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autoCompressPictures="0" defaultThemeVersion="124226"/>
  <bookViews>
    <workbookView xWindow="-105" yWindow="-105" windowWidth="20730" windowHeight="11760" tabRatio="953"/>
  </bookViews>
  <sheets>
    <sheet name="Cuadro#6-Riesgos de corrupción" sheetId="7" r:id="rId1"/>
    <sheet name="Hoja4" sheetId="21" r:id="rId2"/>
    <sheet name="Control de cambios del MP" sheetId="13" state="hidden" r:id="rId3"/>
    <sheet name="Control de cambios del proceso" sheetId="19" r:id="rId4"/>
    <sheet name="Hoja5" sheetId="22" r:id="rId5"/>
    <sheet name="Control de cambios del formato" sheetId="17" state="hidden" r:id="rId6"/>
    <sheet name="Hoja1" sheetId="12" state="hidden" r:id="rId7"/>
    <sheet name="Hoja2" sheetId="18" state="hidden" r:id="rId8"/>
  </sheets>
  <externalReferences>
    <externalReference r:id="rId9"/>
    <externalReference r:id="rId10"/>
  </externalReferences>
  <definedNames>
    <definedName name="_xlnm.Print_Area" localSheetId="5">'Control de cambios del formato'!$A$1:$E$21</definedName>
    <definedName name="_xlnm.Print_Area" localSheetId="2">'Control de cambios del MP'!$A$1:$E$21</definedName>
    <definedName name="_xlnm.Print_Area" localSheetId="3">'Control de cambios del proceso'!$A$1:$E$21</definedName>
    <definedName name="_xlnm.Print_Area" localSheetId="0">'Cuadro#6-Riesgos de corrupción'!$A$1:$N$24</definedName>
    <definedName name="ESTADO_DE_LA_META">'[1]Hoja 2'!$J$5:$J$7</definedName>
    <definedName name="IMPACTO">Hoja1!$F$1:$F$5</definedName>
    <definedName name="OPCIONES">Hoja1!$G$1:$G$4</definedName>
    <definedName name="Periodo_de_seguimiento">'[1]Hoja 2'!$K$5:$K$7</definedName>
    <definedName name="PROBABILIDAD">Hoja1!$E$1:$E$5</definedName>
    <definedName name="SI" localSheetId="5">[2]Hoja1!$D$1:$D$2</definedName>
    <definedName name="SI" localSheetId="3">[2]Hoja1!$D$1:$D$2</definedName>
    <definedName name="SI">Hoja1!$D$1:$D$2</definedName>
    <definedName name="TIP" localSheetId="5">[2]Hoja1!$B$1:$B$2</definedName>
    <definedName name="TIP" localSheetId="3">[2]Hoja1!$B$1:$B$2</definedName>
    <definedName name="TIP">Hoja1!$B$1:$B$2</definedName>
    <definedName name="TIPCRT">Hoja1!$C$1:$C$3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13" i="21" l="1"/>
  <c r="G13" i="21"/>
  <c r="I11" i="21"/>
  <c r="I10" i="21"/>
  <c r="I9" i="21"/>
  <c r="I8" i="21"/>
  <c r="I7" i="21"/>
  <c r="E13" i="21"/>
  <c r="G8" i="21"/>
  <c r="G9" i="21"/>
  <c r="G10" i="21"/>
  <c r="G7" i="21"/>
</calcChain>
</file>

<file path=xl/comments1.xml><?xml version="1.0" encoding="utf-8"?>
<comments xmlns="http://schemas.openxmlformats.org/spreadsheetml/2006/main">
  <authors>
    <author>dolores ortiz lancheros</author>
  </authors>
  <commentList>
    <comment ref="D8" authorId="0">
      <text>
        <r>
          <rPr>
            <b/>
            <sz val="8"/>
            <color indexed="81"/>
            <rFont val="Tahoma"/>
            <family val="2"/>
          </rPr>
          <t>(1) POSIBLE
(2) CASU SEGURO</t>
        </r>
      </text>
    </comment>
    <comment ref="E8" authorId="0">
      <text>
        <r>
          <rPr>
            <b/>
            <sz val="8"/>
            <color indexed="81"/>
            <rFont val="Tahoma"/>
            <family val="2"/>
          </rPr>
          <t>UNICO: INACEPTABLE</t>
        </r>
      </text>
    </comment>
    <comment ref="H8" authorId="0">
      <text>
        <r>
          <rPr>
            <b/>
            <sz val="10"/>
            <color indexed="81"/>
            <rFont val="Tahoma"/>
            <family val="2"/>
          </rPr>
          <t>-EVITAR
-REDUCIR
HAY PLAN DE CONTINGENCIA</t>
        </r>
      </text>
    </comment>
  </commentList>
</comments>
</file>

<file path=xl/comments2.xml><?xml version="1.0" encoding="utf-8"?>
<comments xmlns="http://schemas.openxmlformats.org/spreadsheetml/2006/main">
  <authors>
    <author>ERIKA DORAINE ROBAYO RODRIGUEZ</author>
  </authors>
  <commentList>
    <comment ref="A7" authorId="0">
      <text>
        <r>
          <rPr>
            <sz val="9"/>
            <color indexed="81"/>
            <rFont val="Tahoma"/>
            <family val="2"/>
          </rPr>
          <t>Registrar la fecha de elaboración del mapa de riesgos. Utilizar el formato DD/MM/AA</t>
        </r>
      </text>
    </comment>
    <comment ref="B7" authorId="0">
      <text>
        <r>
          <rPr>
            <sz val="9"/>
            <color indexed="81"/>
            <rFont val="Tahoma"/>
            <family val="2"/>
          </rPr>
          <t>Registrar el número de la versión del mapa de riesgos aprobado.</t>
        </r>
      </text>
    </comment>
    <comment ref="C7" authorId="0">
      <text>
        <r>
          <rPr>
            <b/>
            <sz val="9"/>
            <color indexed="81"/>
            <rFont val="Tahoma"/>
            <family val="2"/>
          </rPr>
          <t>Campo sujeto de actualización.</t>
        </r>
      </text>
    </comment>
    <comment ref="D7" authorId="0">
      <text>
        <r>
          <rPr>
            <b/>
            <sz val="9"/>
            <color indexed="81"/>
            <rFont val="Tahoma"/>
            <family val="2"/>
          </rPr>
          <t>Mencionar que información fue sujeta de modificación.</t>
        </r>
      </text>
    </comment>
  </commentList>
</comments>
</file>

<file path=xl/comments3.xml><?xml version="1.0" encoding="utf-8"?>
<comments xmlns="http://schemas.openxmlformats.org/spreadsheetml/2006/main">
  <authors>
    <author>ERIKA DORAINE ROBAYO RODRIGUEZ</author>
  </authors>
  <commentList>
    <comment ref="A7" authorId="0">
      <text>
        <r>
          <rPr>
            <sz val="9"/>
            <color indexed="81"/>
            <rFont val="Tahoma"/>
            <family val="2"/>
          </rPr>
          <t>Registrar la fecha de elaboración del mapa de riesgos. Utilizar el formato DD/MM/AA</t>
        </r>
      </text>
    </comment>
    <comment ref="B7" authorId="0">
      <text>
        <r>
          <rPr>
            <sz val="9"/>
            <color indexed="81"/>
            <rFont val="Tahoma"/>
            <family val="2"/>
          </rPr>
          <t>Registrar el número de la versión del mapa de riesgos aprobado.</t>
        </r>
      </text>
    </comment>
    <comment ref="C7" authorId="0">
      <text>
        <r>
          <rPr>
            <sz val="9"/>
            <color indexed="81"/>
            <rFont val="Tahoma"/>
            <family val="2"/>
          </rPr>
          <t>Diligenciar campo sujeto de actualización.</t>
        </r>
      </text>
    </comment>
    <comment ref="D7" authorId="0">
      <text>
        <r>
          <rPr>
            <sz val="9"/>
            <color indexed="81"/>
            <rFont val="Tahoma"/>
            <family val="2"/>
          </rPr>
          <t>Mencionar que información fue sujeta de modificación.</t>
        </r>
      </text>
    </comment>
  </commentList>
</comments>
</file>

<file path=xl/comments4.xml><?xml version="1.0" encoding="utf-8"?>
<comments xmlns="http://schemas.openxmlformats.org/spreadsheetml/2006/main">
  <authors>
    <author>ERIKA DORAINE ROBAYO RODRIGUEZ</author>
  </authors>
  <commentList>
    <comment ref="A7" authorId="0">
      <text>
        <r>
          <rPr>
            <sz val="9"/>
            <color indexed="81"/>
            <rFont val="Tahoma"/>
            <family val="2"/>
          </rPr>
          <t>Registrar la fecha de elaboración del mapa de riesgos. Utilizar el formato DD/MM/AA</t>
        </r>
      </text>
    </comment>
    <comment ref="B7" authorId="0">
      <text>
        <r>
          <rPr>
            <sz val="9"/>
            <color indexed="81"/>
            <rFont val="Tahoma"/>
            <family val="2"/>
          </rPr>
          <t>Registrar el número de la versión del mapa de riesgos aprobado.</t>
        </r>
      </text>
    </comment>
    <comment ref="C7" authorId="0">
      <text>
        <r>
          <rPr>
            <sz val="9"/>
            <color indexed="81"/>
            <rFont val="Tahoma"/>
            <family val="2"/>
          </rPr>
          <t>Diligenciar campo sujeto de actualización.</t>
        </r>
      </text>
    </comment>
    <comment ref="D7" authorId="0">
      <text>
        <r>
          <rPr>
            <sz val="9"/>
            <color indexed="81"/>
            <rFont val="Tahoma"/>
            <family val="2"/>
          </rPr>
          <t>Mencionar que información fue sujeta de modificación.</t>
        </r>
      </text>
    </comment>
  </commentList>
</comments>
</file>

<file path=xl/sharedStrings.xml><?xml version="1.0" encoding="utf-8"?>
<sst xmlns="http://schemas.openxmlformats.org/spreadsheetml/2006/main" count="701" uniqueCount="433">
  <si>
    <t>RIESGO</t>
  </si>
  <si>
    <t>Análisis</t>
  </si>
  <si>
    <t>Identificación</t>
  </si>
  <si>
    <t>Medidas de mitigación</t>
  </si>
  <si>
    <t>CAUSAS</t>
  </si>
  <si>
    <t>INDICADOR</t>
  </si>
  <si>
    <t>ADMINISTRACIÓN DEL RIESGO</t>
  </si>
  <si>
    <t>Seguimiento  a los controles</t>
  </si>
  <si>
    <t>FORMATO</t>
  </si>
  <si>
    <t>MAPA DE RIESGOS</t>
  </si>
  <si>
    <t>Código: FOR026GDC</t>
  </si>
  <si>
    <t>Página: 1 de 1</t>
  </si>
  <si>
    <t>ACCIONES DE SEGUIMIENTO AL CONTROL</t>
  </si>
  <si>
    <t>CÓDIGO</t>
  </si>
  <si>
    <t>NOMBRE Y DESCRIPCIÓN</t>
  </si>
  <si>
    <t>Versión: 04</t>
  </si>
  <si>
    <t>Fecha de aprobación: 25-08-2015</t>
  </si>
  <si>
    <t>Operativo</t>
  </si>
  <si>
    <t>Financiero</t>
  </si>
  <si>
    <t>Estratégico</t>
  </si>
  <si>
    <t>De Cumplimiento</t>
  </si>
  <si>
    <t>De Tecnología</t>
  </si>
  <si>
    <t>De Imagen</t>
  </si>
  <si>
    <t>De Corrupción</t>
  </si>
  <si>
    <t>Correctivo</t>
  </si>
  <si>
    <t>Preventivo</t>
  </si>
  <si>
    <t>Probabilidad</t>
  </si>
  <si>
    <t>Impacto</t>
  </si>
  <si>
    <t>Probabilidad e Impacto</t>
  </si>
  <si>
    <t>Si.</t>
  </si>
  <si>
    <t>No.</t>
  </si>
  <si>
    <t>Insignificante</t>
  </si>
  <si>
    <t>Menor</t>
  </si>
  <si>
    <t>Moderado</t>
  </si>
  <si>
    <t>Mayor</t>
  </si>
  <si>
    <t>Catastrófico</t>
  </si>
  <si>
    <t>Raro</t>
  </si>
  <si>
    <t>Improbable</t>
  </si>
  <si>
    <t>Posible</t>
  </si>
  <si>
    <t>Probable</t>
  </si>
  <si>
    <t>Casi seguro</t>
  </si>
  <si>
    <t>Evitar</t>
  </si>
  <si>
    <t>Reducir</t>
  </si>
  <si>
    <t>Asumir</t>
  </si>
  <si>
    <t>Compartir o Transferir</t>
  </si>
  <si>
    <t>Versión: 05</t>
  </si>
  <si>
    <t xml:space="preserve">Fecha </t>
  </si>
  <si>
    <t>Descripción del cambio</t>
  </si>
  <si>
    <t>Aspecto que cambió</t>
  </si>
  <si>
    <t>Versión</t>
  </si>
  <si>
    <t>CARGO</t>
  </si>
  <si>
    <t>Compartir o transferir</t>
  </si>
  <si>
    <t>Diario</t>
  </si>
  <si>
    <t>Semanal</t>
  </si>
  <si>
    <t>Mensual</t>
  </si>
  <si>
    <t>Bimensual</t>
  </si>
  <si>
    <t>Trimestral</t>
  </si>
  <si>
    <t>Semestral</t>
  </si>
  <si>
    <t>Anual</t>
  </si>
  <si>
    <t>RESPONSABLE IMPLEMENTACIÓN</t>
  </si>
  <si>
    <t>Control de  Cambios del Mapa de Riesgos del Proceso</t>
  </si>
  <si>
    <t>Fecha de aprobación:16-12-2019</t>
  </si>
  <si>
    <t>2do Cuatrimestre por vigencia</t>
  </si>
  <si>
    <t>1er Cuatrimestre por vigencia</t>
  </si>
  <si>
    <t>3er Cuatrimestre por vigencia</t>
  </si>
  <si>
    <t>Fecha de aprobación: 2019</t>
  </si>
  <si>
    <t>Versión: 06</t>
  </si>
  <si>
    <t>Campo sujeto de actualización</t>
  </si>
  <si>
    <t>Cuadro N° 1 Contexto Interno</t>
  </si>
  <si>
    <t>Quincenal</t>
  </si>
  <si>
    <t>Bimestral</t>
  </si>
  <si>
    <t>Permanente</t>
  </si>
  <si>
    <t>Cuando se requiera</t>
  </si>
  <si>
    <t xml:space="preserve"> FECHA ACTUALIZACIÒN:                               </t>
  </si>
  <si>
    <t xml:space="preserve">
OBJETIVO</t>
  </si>
  <si>
    <t xml:space="preserve">VERSION: </t>
  </si>
  <si>
    <t>PERIODICIDAD</t>
  </si>
  <si>
    <t>PROBABILIDAD (3)</t>
  </si>
  <si>
    <t>Todos los cuadros</t>
  </si>
  <si>
    <t xml:space="preserve">Identificación de riesgo de corrupción y de gestión: Ajuste de los criterios para identificar riesgos de corrupción, gestión y oportunidades.
Valoración de los Controles: Inclusión de los nuevos criterios para calificar los controles, en cuanto al análisis del diseño del control, calificación de la ejecución de Control, Solidez del Control individual y calificación del conjunto de controles.  Se elimino el cuadro 5 de tratamiento y quedo inmerso en el cuadro 6,.
En valoración de riesgos se incluyen dentro de los tipos de control los “detectivos” Se incorporan las “tablas de ponderación de los controles” y la de “rangos de calificación.
Tratamiento del Riesgo: Actualización de criterios para documentar el plan de tratamiento al riesgo residual. 
</t>
  </si>
  <si>
    <t>IMPACTO (4)</t>
  </si>
  <si>
    <t>DESCRIPCIÓN (6)</t>
  </si>
  <si>
    <t>CONTROL</t>
  </si>
  <si>
    <t>TIPO (11)</t>
  </si>
  <si>
    <t>ZONA DE RIESGO (9)</t>
  </si>
  <si>
    <t>OPCIONES DE MANEJO (10)</t>
  </si>
  <si>
    <t xml:space="preserve"> MATRIZ MAPA DE RIESGOS DE CORRUPCIÓN-CONSOLIDADO</t>
  </si>
  <si>
    <t xml:space="preserve">PLANEACION ESTRATEGICA </t>
  </si>
  <si>
    <t>GESTION DE CALIDAD</t>
  </si>
  <si>
    <t>DOCENCIA</t>
  </si>
  <si>
    <t>EXTENSION</t>
  </si>
  <si>
    <t>GESTION DE ADMISIONES Y REGISTRO</t>
  </si>
  <si>
    <t>GESTION DE BIENESTAR UNIVERSITARIO</t>
  </si>
  <si>
    <t>GESTION DOCENTE UNIVERSITARIO</t>
  </si>
  <si>
    <t>GESTION INFORMACION BIBLIOGRAFICA</t>
  </si>
  <si>
    <t>INTERNACIONALIZACION</t>
  </si>
  <si>
    <t>GESTION DE TALENTO HUMANO</t>
  </si>
  <si>
    <t>GESTION CONTRACTUAL</t>
  </si>
  <si>
    <t>GESTION FINANCIERA</t>
  </si>
  <si>
    <t>GESTION DE SISTEMAS INFORMATICOS</t>
  </si>
  <si>
    <t>GESTION DE SERVICIOS</t>
  </si>
  <si>
    <t>GESTION DOCUMENTAL</t>
  </si>
  <si>
    <t>GESTION PARA EL GOBIERNO UNIVERSITARIO</t>
  </si>
  <si>
    <t>GESTION DE CONTROL Y EVALUACION</t>
  </si>
  <si>
    <t>GESTION JURIDICA</t>
  </si>
  <si>
    <t>GESTION DISCIPLINARIA</t>
  </si>
  <si>
    <t>PES-RC01</t>
  </si>
  <si>
    <t>Desviación de recursos a proyectos de interés particular: Que en el Plan de Desarrollo se incluyan programas y proyectos resultado del tráfico de influencias o por conveniencia económica para alguien en especial.</t>
  </si>
  <si>
    <t>Intereses individuales de funcionarios, docentes, directivos o particulares</t>
  </si>
  <si>
    <t>Inaceptable</t>
  </si>
  <si>
    <t>Al finalizar la formulación de Proyectos de Inversión, se verifican los documentos presentados y la autorización respectiva para presentar la propuesta</t>
  </si>
  <si>
    <t>Realizar revisión de todos los proyectos, cada vez que hay modificaciones, con el fin de verificar que cumplan con todos los requisitos establecidos en el procedimiento</t>
  </si>
  <si>
    <t xml:space="preserve">Líder del Proceso 
</t>
  </si>
  <si>
    <t>Fichas de todos los proyectos con presupuesto asignado en la vigencia</t>
  </si>
  <si>
    <t>GDC-RC01</t>
  </si>
  <si>
    <t xml:space="preserve">Influencia indebida en los resultados de las auditorías de calidad </t>
  </si>
  <si>
    <t>1. Posición o nivel jerárquico del auditado
2. Falta de compromiso y comprensión de los objetivos y propósitos de la auditoría interna.
3. Falta de idoneidad y ética del auditor.</t>
  </si>
  <si>
    <t xml:space="preserve">Capacitación y formación de auditores internos </t>
  </si>
  <si>
    <t>Capacitar y formar a los auditores internos de la UPN 
Líder del proceso del GDC - Jefe Oficina de Desarrollo y Planeación
Mayo de 2017</t>
  </si>
  <si>
    <t>Capacitación y formación de auditores</t>
  </si>
  <si>
    <t>Líder del proceso del GDC - Jefe Oficina de Desarrollo y Planeación</t>
  </si>
  <si>
    <t>DOC-RC07</t>
  </si>
  <si>
    <r>
      <rPr>
        <b/>
        <sz val="12"/>
        <color theme="1"/>
        <rFont val="Arial Narrow"/>
        <family val="2"/>
      </rPr>
      <t>Trafico de influencias o favorecimiento de personas.</t>
    </r>
    <r>
      <rPr>
        <sz val="12"/>
        <color theme="1"/>
        <rFont val="Arial Narrow"/>
        <family val="2"/>
      </rPr>
      <t xml:space="preserve">
Aceptar propuestas, dadivas o cualquier tipo de favorecimiento para influir en la ejecución de actividades o en la inobservancia  de procesos con el fin de favorecer a terceros.
Influencia de funcionarios hacia otros funcionarios con el fin de obtener beneficios propios o hacia terceros.
Utilización indebida de la información que conozca por razón del ejercicio publico incurriendo en conductas como: favorecimiento a terceros, manipulación de información, falta de objetividad en las decisiones, obstrucción de procesos, etc.</t>
    </r>
  </si>
  <si>
    <t>DOC-RC08</t>
  </si>
  <si>
    <r>
      <rPr>
        <b/>
        <sz val="12"/>
        <color theme="1"/>
        <rFont val="Arial Narrow"/>
        <family val="2"/>
      </rPr>
      <t>Nombre: Alteraciones u omisiones en la verificación de requisitos</t>
    </r>
    <r>
      <rPr>
        <sz val="12"/>
        <color theme="1"/>
        <rFont val="Arial Narrow"/>
        <family val="2"/>
      </rPr>
      <t xml:space="preserve">
Descripción: Aprobación de solicitudes (registro de espacios académicos, inicio de práctica, desarrollo de trabajos de grado) sin cumplir con los requisitos</t>
    </r>
  </si>
  <si>
    <t>DOC-RC09</t>
  </si>
  <si>
    <r>
      <rPr>
        <b/>
        <sz val="12"/>
        <color theme="1"/>
        <rFont val="Arial Narrow"/>
        <family val="2"/>
      </rPr>
      <t>Nombre: Alteraciones o cambio de nota</t>
    </r>
    <r>
      <rPr>
        <sz val="12"/>
        <color theme="1"/>
        <rFont val="Arial Narrow"/>
        <family val="2"/>
      </rPr>
      <t xml:space="preserve">
Descripción: Adulteración de calificaciones de los espacios académicos o de certificaciones </t>
    </r>
  </si>
  <si>
    <t>Falta de conocimiento por parte de los involucrados de la existencia del proceso y normatividad</t>
  </si>
  <si>
    <t>El control se realiza por varias dependencias en el desarrollo de las diferentes actividades. Comité Directivo, Oficina Jurídica, Consejo Académico, Vicerrectoría Académica, Facultades</t>
  </si>
  <si>
    <t>El control se realiza en la Facultad, Coordinador de programa y Docente</t>
  </si>
  <si>
    <t xml:space="preserve">Informar de los procedimientos  formalizados  en el proceso de docencia
Responsable: Facultades, Directores de Departamento, coordinadores de programa y docentes
Fecha de implementación:   Anual </t>
  </si>
  <si>
    <t>Acción:  Informar de los procedimientos formalizados en el proceso de docencia
Responsable: 
Facultades, Directores de Departamento, Coordinadores de programa, Subdirección de Admisiones y Registro
Fecha de implementación:   Anual</t>
  </si>
  <si>
    <t>Acción:  Informar de los procedimientos  formalizados en el proceso de docencia
Responsable: Directores de Departamento, Coordinadores de programa, Subdirección de Admisiones y Registro y Docentes
Fecha de implementación:  Semestral</t>
  </si>
  <si>
    <t xml:space="preserve">Divulgar  la carta ética y la descripción de los riesgos. </t>
  </si>
  <si>
    <t>Comunicación por parte de la Subdirección de Admisiones y Registro acerca de importancia de verificar requisitos en el registro</t>
  </si>
  <si>
    <t>Balance de actualización de calificaciones fuera de las fechas correspondientes</t>
  </si>
  <si>
    <t>Vicerrector Académico</t>
  </si>
  <si>
    <t>EXT-RC01</t>
  </si>
  <si>
    <t>Verificación del cumplimiento de los perfiles definidos en la propuesta para la conformación del equipo de trabajo para el proyecto</t>
  </si>
  <si>
    <t>CLE-RC01</t>
  </si>
  <si>
    <t>Trafico de influencias</t>
  </si>
  <si>
    <t>CLE-RC02</t>
  </si>
  <si>
    <t>Alteración de información en un documento o sistema a cambio de dadivas</t>
  </si>
  <si>
    <t>CLE-RC03</t>
  </si>
  <si>
    <t xml:space="preserve">Revelación del contenido de las pruebas de nivel a terceros y/o estudiantes </t>
  </si>
  <si>
    <t xml:space="preserve">Falta de controles para manejo del personal. </t>
  </si>
  <si>
    <t>Falta de controles para emisión y publicación de documentos e información.</t>
  </si>
  <si>
    <t xml:space="preserve">Falta de controles sobre las pruebas diseñadas. </t>
  </si>
  <si>
    <t xml:space="preserve">1. Se maneja un sistema de asignación de turnos para la atención de todos los usuarios en los diferentes procesos de inscripciones y matrículas.
2. Todo tipo de solicitud se recibe mediante la dependencia de Archivo y Correspondencia donde se asigna un numero de radicado para su seguimiento y control.
</t>
  </si>
  <si>
    <t>1. Las certificaciones estudiantiles se emiten mediante el aplicativo ORFEO el cual asigna un código de barras único para cada documento permitiendo su posterior revisión y verificación. La emisión, revisión,  aprobación y firma de cada documento esta a cargo de diferentes personas lo que disminuye el riesgo de falsificación o alteración. 
2. Toda solicitud de aplazamiento recibida se puede verificar mediante el aplicativo ORFEO, la respuesta emitida por parte del CLE se da a conocer al estudiante  mediante correo electrónico con copia a las personas de recepción. adicionalmente se puede constatar la información de aplazamiento a través del aplicativo de inscripciones del Centro de Lenguas y un registro en Excel donde está toda la información del proceso.
3. Por parte de la Coordinación Administrativa se realiza un seguimiento en el sistema GOOBI de las inscripciones en estado matriculado que tengan  valores diferentes a las tarifas establecidas, descuentos, sin pagos o en cero, constatando la veracidad de esos descuentos, saldos a favor por conceptos de aplazamientos, pagos por otros medios o convenios.</t>
  </si>
  <si>
    <t xml:space="preserve">Existencia de entre 2 y 4 versiones de los formatos empleados para los exámenes realizados durante los cursos, los cuales se aplican en distintos momentos de la vigencia, los exámenes son entregados a los profesores el mismo día que los estudiantes los deben presentar. </t>
  </si>
  <si>
    <t xml:space="preserve">Realizar capacitaciones semestrales al equipo de trabajo del CLE sobre los procesos, procedimientos y tiempos establecidos para la atención de usuarios y demás trámites asignados. 
Llevar bitácoras que permitan evidenciar el seguimiento a la página web y su actualización. 
Realizar reuniones con el equipo de trabajo de la dependencia que permita socializar y plantear si se requiere mejoras a los procesos (exámenes de Clasificación, Inscripción y matrículas y pagos anticipados).
Líder del proceso / Coordinación Administrativa / Coordinación Académica CLE 
 Anual </t>
  </si>
  <si>
    <t xml:space="preserve">Bitácoras actualizadas para futuras consultas de las mismas.
Funcionarios encargados por la Dirección del CLE 
 ANUAL </t>
  </si>
  <si>
    <t xml:space="preserve">Realizar las revisiones y actualizaciones pertinentes  a los exámenes elaborados e implementados para los cursos.
Coordinación Académica CLE 
 ANUAL </t>
  </si>
  <si>
    <t xml:space="preserve">Una (1) página web actualizada, con su respectiva bitácora de seguimiento.
Un (1) sistema de asignación y atención de turnos diseñado por el CLE. 
Listado de asistencia a capacitaciones de los procesos y procedimientos.
Acta  de reunión
de evaluación de procesos 
Socialización de la normativa que se encuentre vigente vigente referente a ley anticorrupción. 
</t>
  </si>
  <si>
    <t>Dos (2) aplicativos desde los cuales se realizan los procesos de aplazamientos y certificaciones que permitan su respectivo control y seguimiento. 
 Bitácoras que relacionen los trámites realizados con relación a certificaciones y aplazamientos.</t>
  </si>
  <si>
    <t xml:space="preserve">Elaboración e implementación de dos (2) a cuatro (4) formatos de exámenes de los cursos por vigencia. </t>
  </si>
  <si>
    <t xml:space="preserve">Líder del proceso </t>
  </si>
  <si>
    <t>GAR-RC01</t>
  </si>
  <si>
    <t>Alteración de información de un documento a cambio de dadivas
Expedición de un certificado o documento (diploma) con información falsa</t>
  </si>
  <si>
    <t>GAR-RC02</t>
  </si>
  <si>
    <t>Contenido de las prueba de Admisión suministrado a terceros 
Filtración de la información del contenido de la prueba de admisión para beneficio de nuevos aspirantes a la Universidad.</t>
  </si>
  <si>
    <t>1. Ausencia de controles</t>
  </si>
  <si>
    <t>1. Custodia Inadecuada del contenido de las pruebas</t>
  </si>
  <si>
    <t>Verificación de pagos e información consignada en la certificación por medio de reporte financiero.</t>
  </si>
  <si>
    <t>* Validación y depuración de Usuarios y Roles en el sistema de información académico. 
* Validación mediante informes frente a las modificaciones de Nota, ajuste al Registro y homologación con usuario que realiza cada proceso</t>
  </si>
  <si>
    <t>Solicitudes de informes de los Registros afectados en el sistema académico con validación de usuario y fechas de ejecución por medio de logs con reportes de acceso a los trámites.
Funcionario Encargado por el Subdirector
Al finalizar el proceso conforme a lo establecido en el Calendario Académico</t>
  </si>
  <si>
    <t>Diseño de un protocolo de seguridad para los funcionarios que tengan acceso a la documentación de la prueba de potencialidad pedagógica.       
Funcionario Encargado por el Subdirector
De acuerdo a programación establecida en el calendario de admisiones</t>
  </si>
  <si>
    <t>Informe ajustes extemporáneos correspondiente a Ajuste al Registro, Cancelaciones, impedimentos, etc.)</t>
  </si>
  <si>
    <t>Protocolo de seguridad para el personal que manipula el material de primera mano.</t>
  </si>
  <si>
    <t>GBU-RC01</t>
  </si>
  <si>
    <t xml:space="preserve">Pérdida de insumos de la entidad, en favor de un tercero. 
Perdida de insumos y/o productos, para el funcionamiento del restaurante y cafetería. </t>
  </si>
  <si>
    <t>GBU-RC02</t>
  </si>
  <si>
    <t xml:space="preserve">Destinación de recursos públicos de forma indebida en favor de un tercero. Perdida del dinero de las ventas, de los productos ofrecidos en el restaurante que se registran. </t>
  </si>
  <si>
    <t>Falencias en los controles establecidos para el entrega y uso de los insumos.
Fallas tecnológicas en el aplicativo de inventarios del restaurante y cafetería.</t>
  </si>
  <si>
    <t xml:space="preserve">Falencias en los controles establecidos en los procedimientos.
Inadecuado manejo de la aplicación de registro del recaudo.
</t>
  </si>
  <si>
    <t>Casi Seguro</t>
  </si>
  <si>
    <t>Realizar el control y seguimiento de las actividades del procedimiento del movimiento de inventario de materias primas e insumos, en el aplicativo actual de inventarios del restaurante y cafetería de la UPN.</t>
  </si>
  <si>
    <t>Procedimiento PRO009GFN</t>
  </si>
  <si>
    <t>Realizar inventario físico del almacén y efectuar comparativo contra el aplicativo de inventarios de restaurante y cafetería. Chef, Auxiliares de Cocina, Almacenista, apoyo administrativo, Gestor Socioeconómico, Ingeniero de alimentos. 
Diciembre 2018</t>
  </si>
  <si>
    <t>Cierre de caja del día anterior y solicitud a tesorería para arqueos dentro del semestre. Gestor Socioeconómico y Cajeros
Diciembre 2018</t>
  </si>
  <si>
    <t>N° de existencias físicas = N°  de existencias del reporte en la bodega virtual.</t>
  </si>
  <si>
    <t>N° de días de servicio por cafeterías/ N° de cierres de caja.</t>
  </si>
  <si>
    <t>Subdirector de Bienestar Universitario</t>
  </si>
  <si>
    <t>GDU-RC01</t>
  </si>
  <si>
    <r>
      <rPr>
        <b/>
        <sz val="12"/>
        <color theme="1"/>
        <rFont val="Arial Narrow"/>
        <family val="2"/>
      </rPr>
      <t>Tráfico de Influencias.</t>
    </r>
    <r>
      <rPr>
        <sz val="12"/>
        <color theme="1"/>
        <rFont val="Arial Narrow"/>
        <family val="2"/>
      </rPr>
      <t xml:space="preserve">
Descripción: Un docente o funcionario se vale de su posición o condición para acceder, solicitar o requerir información suya o de sus colegas que es considerada como confidencial.</t>
    </r>
  </si>
  <si>
    <t>Interés por conocer información de puntaje o proceso de solicitudes de algunos colegas para fines personales.</t>
  </si>
  <si>
    <t xml:space="preserve"> - Revisión y Visto Bueno de los actos administrativos que se proyectan desde la dependencia por parte de: Comité  Interno de Asignación y Reconocimiento de Puntaje, Asesor Jurídico de la Vicerrectoría Académica, Vicerrectora Académica, Oficina Jurídica, Asesor Jurídico del Rector,  Rector y Secretaría General.
 -  Compromiso de confidencialidad de la Información por parte de los integrantes del Equipo de Trabajo para Apoyo al CIARP, conforme al literal c del artículo 9 de la Resolución Rectoral No. 1307 de 24 de octubre de 2008; al igual que lo comprendido en el Acuerdo No. 006 de 2006 del Consejo Superior.</t>
  </si>
  <si>
    <t xml:space="preserve">Acción: Reiterar obligatoriedad de cumplimiento en la reserva de la información, dar aplicación al tratamiento de datos personales y habeas data.
Responsable: Líder del proceso y equipo de trabajo para apoyo al CIARP. 
Fecha de implementación: Primera comunicación de reiteración :30 de agosto de 2016 y según necesidades del servicio.  
 </t>
  </si>
  <si>
    <t>Comunicación enviada</t>
  </si>
  <si>
    <t xml:space="preserve">* Consolidación de la estadística semestral de préstamos
</t>
  </si>
  <si>
    <t>* Revisión de la ficha  de vencimiento de préstamo</t>
  </si>
  <si>
    <t>* Control del paso del usuario por el pedestal.</t>
  </si>
  <si>
    <t>* Divulgar el Plan de Contingencia del riesgo entre el personal de la Biblioteca</t>
  </si>
  <si>
    <t>Inventario año actual vs Inventario año anterior</t>
  </si>
  <si>
    <t># Solicitudes de préstamo (sala y domicilio)/# fichas de préstamo (Sala y Domicilio)</t>
  </si>
  <si>
    <t># usuarios detectados 2do semestre ves usuarios detectados 1er s</t>
  </si>
  <si>
    <t>Plan de Contingencia Divulgado</t>
  </si>
  <si>
    <t>GIB-RC01</t>
  </si>
  <si>
    <t>Tomar  o facilitar la sustracción de material bibliográfico para la obtención de un beneficio particular Que el servidor público se apodere o facilite a un tercero la sustracción de material bibliográfico a cambio de una dádiva o para obtener un beneficio para sí mismo o un tercero</t>
  </si>
  <si>
    <t>Incumplimiento de los valores éticos en el servidor público
Controles insuficientes para custodia y manejo de material bibliográfico
Servidor publico que busque su beneficio particular.</t>
  </si>
  <si>
    <t>POSIBLE</t>
  </si>
  <si>
    <t>INACEPTABLE</t>
  </si>
  <si>
    <t>1. Control de Inventarios 
2. Registro de control de préstamo de material bibliográfico y generación de estadísticas
 3. Verificación a la salida de la biblioteca</t>
  </si>
  <si>
    <t>INT-RC01</t>
  </si>
  <si>
    <t>Otorgamiento de apoyo económico para movilidad académica a estudiantes o profesores. Reconocer y otorgar apoyo económico  a estudiantes o docentes para movilidad académica sin tener en cuenta los requisitos exigidos en el procedimiento a cambio de ello un funcionario pueda recibir algún beneficio</t>
  </si>
  <si>
    <t>Falta de controles para el reconocimiento económico
Incumplimiento de los valores éticos en el servidor público consagrados en la Carta Ética de la UPN.
Uso del poder o jerarquía</t>
  </si>
  <si>
    <t>La ORI efectúa la verificación de las solicitudes de apoyo económico para movilidad académica, revisando los requisitos exigidos y constatando  los documentos soportes aportados con sus respectivos visto buenos de las unidades académicas.</t>
  </si>
  <si>
    <t>Previa solicitud, se adjunta formato para verificación de documentos.
Se constata documentos presentados frente a Formato de verificación de documentos.
Se rechaza o aprueba presentación de documentos.
Realizada la verificación de documentos el Jefe de la Oficina da visto bueno al Formato de verificación. ORI
Proceso Permanente.</t>
  </si>
  <si>
    <t xml:space="preserve">No. de solicitudes de movilidad académica revisadas y validadas. </t>
  </si>
  <si>
    <t xml:space="preserve">GTH-RC1 </t>
  </si>
  <si>
    <t>Pagos indebidos de nómina.</t>
  </si>
  <si>
    <t>No efectuar la verificación de la autenticidad en los documentos de formación académica, por parte del funcionario responsable.</t>
  </si>
  <si>
    <t>Verificar la autenticidad de los documentos aportados en la lista de chequeo, conforme a los requisitos mínimos establecidos en el Manual Específico de Funciones, para el cargo que va a ocupar en la Universidad.</t>
  </si>
  <si>
    <t>Efectuar el seguimiento periódico, a los documentos aportados por el personal seleccionado y vinculado en la Universidad. Profesional de selección y vinculación de personal.  
 15/01/2018</t>
  </si>
  <si>
    <t>Total personas con pagos normales de nómina / Total personas vinculadas en la Universidad (Administrativo, Supernumerario).</t>
  </si>
  <si>
    <t>GCT-RC01</t>
  </si>
  <si>
    <t>GFN-RC01</t>
  </si>
  <si>
    <t>GFN-RC02</t>
  </si>
  <si>
    <t>GSI-RC01</t>
  </si>
  <si>
    <t xml:space="preserve">Alteración de datos
</t>
  </si>
  <si>
    <t>GSI-RC02</t>
  </si>
  <si>
    <t>Uso indebido de los activos tecnológicos de la universidad</t>
  </si>
  <si>
    <t>GSI-RC03</t>
  </si>
  <si>
    <t>trafico de influencias</t>
  </si>
  <si>
    <t xml:space="preserve">Acceso malintencionado y no autorizado
Falta de seguridad a las bases de datos. </t>
  </si>
  <si>
    <t>Control inadecuado de inventario de los activos tecnológicos de la UPN.</t>
  </si>
  <si>
    <t>Falta de Planeación, control y seguimiento en los procesos de contratación</t>
  </si>
  <si>
    <t>Cada aplicación tiene un módulo de Seguridad  que controla y registra  el ingreso a  las bases de datos  y en algunas ocasiones cuentan con  un módulo de registros de eventos.</t>
  </si>
  <si>
    <t>Implementar políticas de buen uso de los activos tecnológicos de la Universidad</t>
  </si>
  <si>
    <t>Asignación de grupo de evaluación de procesos contractuales</t>
  </si>
  <si>
    <t>Definición de políticas de asignación de Roles o perfiles para acceder a los aplicativos.
Establecer políticas de uso de contraseñas a los administradores de Bases de Datos.  Coordinador de infraestructura
30 de junio de 2017</t>
  </si>
  <si>
    <t>Socialización, seguimiento y Control de las políticas y normas establecidas  Equipo de trabajo del proceso GSI
30 de junio de 2017</t>
  </si>
  <si>
    <t>Verificación de Actas de Evaluación de Procesos Contractuales de adquisición de recursos y servicios informáticos  Equipo de trabajo de los procesos: gestión contractual y gestión de sistemas informáticos
30 de junio de 2017</t>
  </si>
  <si>
    <t>Políticas de asignación de Roles y contraseñas seguras implementadas</t>
  </si>
  <si>
    <t xml:space="preserve">Políticas y normas para el buen uso de activos tecnológicos, implementadas y socializadas </t>
  </si>
  <si>
    <t xml:space="preserve">Actas de Evaluación de Procesos Contractuales de adquisición de recursos y servicios informáticos revisadas y controladas </t>
  </si>
  <si>
    <t>GSSRC01</t>
  </si>
  <si>
    <t>Hurto de bienes de la Universidad. Hurto de los bienes durante su uso, almacenamiento o suministro.</t>
  </si>
  <si>
    <t>GSS-RC02</t>
  </si>
  <si>
    <t>Irregularidad en la legalización de compra de suministros, bienes y servicios. Legalización de las compras de materiales, suministros, bienes y servicios, sin el cumplimiento de los requisitos legales y de las normas establecidas</t>
  </si>
  <si>
    <t>Fallas en los sistemas de vigilancia o de seguridad. 
Desorganización o descuido por parte de los funcionarios encargados de almacenar los bienes en la bodega o en las dependencias. 
Deshonestidad en servidores públicos.</t>
  </si>
  <si>
    <t>Falta de ética.
Desconocimiento de los procesos y responsabilidades de los servidores públicos.</t>
  </si>
  <si>
    <t>Casi  Seguro</t>
  </si>
  <si>
    <t>Exigir a la empresa de vigilancia un riguroso control de la entrada y salida de bienes propiedad de la UPN.
Verificar la vigencia de las pólizas de seguro.</t>
  </si>
  <si>
    <t>Verificación facturas por parte de los funcionarios de Caja Menor.
Revisión de documentos y registros contables para el reembolso.</t>
  </si>
  <si>
    <t>Verificación y seguimiento mensual  al servicio prestado por la empresa de vigilancia y la aseguradora.</t>
  </si>
  <si>
    <t>Verificación visual de facturas por parte de los funcionarios de Caja Menor.
Revisar documentos y registros contables para el reembolso.
Socializar  por correo electrónico y notas comunicantes requisitos de facturación para legalizar.  "Establecidos por el Estatuto Tributario".</t>
  </si>
  <si>
    <t>Actas de reunión mensual con la empresa de vigilancia.
Acta de aprobación de garantía única de la póliza del contrato del servicio de vigilancia.</t>
  </si>
  <si>
    <t>GDO-RC01</t>
  </si>
  <si>
    <t>Manipulación inapropiada de la información.</t>
  </si>
  <si>
    <t>Abuso de confianza
Uso indebido de usuarios y  contraseñas en el gestor documental.
Falta de ética del servidor público.
Desconocimiento del Código Único Disciplinario</t>
  </si>
  <si>
    <t>Crear usuarios por requerimiento del jefe inmediato, con perfiles de seguridad y responsabilidad  definidos en el gestor documental</t>
  </si>
  <si>
    <t>Elaborar tabla registro de perfiles y permisos gestor documental</t>
  </si>
  <si>
    <t>Tabla de permisos y perfiles gestor documental</t>
  </si>
  <si>
    <t xml:space="preserve">GCE-RC1 </t>
  </si>
  <si>
    <t>Trafico de influencias (amiguismo, persona influyente) en los resultados de auditorías y seguimientos.</t>
  </si>
  <si>
    <t>GGU-RCO1</t>
  </si>
  <si>
    <t>Situaciones subjetivas del servidor o servidores que intervienen en el proceso de evaluación al cumplimiento de la normatividad inherente a la Universidad</t>
  </si>
  <si>
    <t>Elaboración y revisión de  informes  de las auditorías y seguimientos.</t>
  </si>
  <si>
    <t xml:space="preserve">
 Revisar los informes preliminares y finales de auditoría y seguimiento frente a las evidencias obtenidas.
Jefe de la OCI
De acuerdo al programa de auditorías  </t>
  </si>
  <si>
    <t>Informes de auditoría y seguimiento revisados y comunicados</t>
  </si>
  <si>
    <t>GJR-RC01</t>
  </si>
  <si>
    <t>GDI-RC1</t>
  </si>
  <si>
    <t>Indebida aplicación del procedimiento disciplinario en beneficio propio o de terceros 
Tráfico de influencias, decisiones subjetivas, violación a la reserva procesal, solicitud y recepción de dádivas. Tráfico de influencias, decisiones subjetivas, violación a la reserva procesal, solicitud y recepción de dádivas.</t>
  </si>
  <si>
    <t>Condiciones subjetivas de los servidores públicos  que intervienen en el proceso; falta de control y evaluación al momento de vincular al personal</t>
  </si>
  <si>
    <t xml:space="preserve">Revisión y seguimiento de los expedientes y elaboración de informes. </t>
  </si>
  <si>
    <t xml:space="preserve">Informes  periódicos de los abogados sustanciadores y entrega de resultados. 
Líder del proceso. 
Bimensual. </t>
  </si>
  <si>
    <t>Expedientes, Actas de Reunión con los abogados sustanciadores y demás funcionarios involucrados</t>
  </si>
  <si>
    <t>Posibilidad de recibir o solicitar dádiva o beneficio a nombre propio o de terceros con el fin de seleccionar personal o proveedores que participen de los proyectos SAR. Desarrollo de procesos de selección del personal y proveedores de los proyectos SAR, sin ceñirse a los principios y criterios definidos por la Universidad para tal efecto.</t>
  </si>
  <si>
    <t xml:space="preserve">Alta </t>
  </si>
  <si>
    <t>1.Verificar el cumplimiento de los perfiles de los candidatos seleccionados por el director o coordinador del proyecto contra los perfiles definidos en las propuestas, anexos técnicos o demás documentos oficiales. Esto para la participación del personal académico y administrativo en los proyectos SAR mediante resolución de incentivos y cartas de invitación.</t>
  </si>
  <si>
    <t>Subdirectora de Asesorías y
Extensión y equipo de trabajo de la SAE</t>
  </si>
  <si>
    <t>(No. total de proyectos con perfiles correspondientes con los definidos en la propuesta / No.
total de proyectos)*100</t>
  </si>
  <si>
    <t xml:space="preserve"> CENTRO DE LENGUAS</t>
  </si>
  <si>
    <t xml:space="preserve">
Posibilidad de recibir o solicitar dádiva o beneficio a nombre propio o de terceros con estudios previos manipulados y estableciendo necesidades inexistentes o aspectos que benefician a una firma en particular.</t>
  </si>
  <si>
    <t>Intereses particulares</t>
  </si>
  <si>
    <t>Falta de control entre la dependencia remisoria y la oficina encargada del proceso de contratación.</t>
  </si>
  <si>
    <t>Manejo y control de la normatividad por la cual se elaboran contratos.</t>
  </si>
  <si>
    <t>Detectivo</t>
  </si>
  <si>
    <t>Moderada</t>
  </si>
  <si>
    <t xml:space="preserve">No ejecutar de manera correcta los controles del proceso
Abuso del poder
Falta de claridad en las condiciones de evaluación del factor financiero
</t>
  </si>
  <si>
    <t>Preventivo
Preventivo
Detectivo  
Preventivo</t>
  </si>
  <si>
    <t xml:space="preserve">Mantener los controles establecidos
Realizar el paso por los diferentes niveles de aprobación. 
</t>
  </si>
  <si>
    <t>Subdirector Financiero</t>
  </si>
  <si>
    <t>Resultados generados y entregados al proceso de contratación</t>
  </si>
  <si>
    <t xml:space="preserve">Interés de lucro propio.
No ejecutar de manera correcta los controles del proceso
Abuso del poder
</t>
  </si>
  <si>
    <t>1. Seguimiento de los registros establecidos en el Sistema Financiero
2. Conciliación aleatoria de documentos físicos con  y registro del sistema 
3. Tesorería realiza la validación diaria de los ingresos en el portal
4. Validaciones establecidas en el sistema de Información.</t>
  </si>
  <si>
    <t>Detectivo 
Detectivo 
Detectivo  
Preventivo</t>
  </si>
  <si>
    <t xml:space="preserve">Posibilidad de recibir o solicitar dádivas o beneficio a nombre propio o de terceros con el fin de retrasar o agilizar, extraviar o manipular, (numeración, fechas, archivos de los actos administrativos) o divulgar información a personas no autorizadas.
. 
La falta de controles, seguimiento en el manejo y suministro de la información, el abuso de confianza, la manipulación indebida de los actos administrativos y el aprovechamiento de situaciones extremas, favorece la posibilidad de que se presente tráfico de influencias, generando pérdida de la información afectación de la imagen </t>
  </si>
  <si>
    <t>*Falta de controles, seguimiento en el manejo y suministro de la información. 
*Abuso de confianza o del poder
*Manipulación indebida de los actos administrativos
*Aprovechamiento de situaciones extremas con el fin retrasar la publicación de un acto administrativo</t>
  </si>
  <si>
    <t xml:space="preserve">Catastrófico </t>
  </si>
  <si>
    <t xml:space="preserve">1. Acceso y manejo restringido de los actos administrativos que ingresan a la SGR antes de ser numerados y fechados.
2. Devolver los proyectos de actos administrativos allegados para numeración y fechado cuando no cuenten con los soportes o vistos buenos correspondientes, y no dar trámite hasta que cumplan estos requerimientos.
3.Los actos administrativos de carácter general se publican en la página web institucional.
4.Trimestralmente se elabora un informe de PQRSFD que se publica en la página web para consulta.
5.Se elaboran las actas donde quedan consignadas las decisiones tomadas por los Consejos Superior y Académico, las cuales son sometidas a revisión por parte de cada uno de los consejeros, son aprobadas y subidas a la página web para consulta de los interesados. 
 </t>
  </si>
  <si>
    <t>Alta</t>
  </si>
  <si>
    <t>Elaborar memorando físico o por correo electrónico dirigido a la dependencia competente explicando la razón de la devolución de los proyectos de actos administrativos o  solicitando la remisión de los soportes correspondientes de conformidad con la normatividad vigente.</t>
  </si>
  <si>
    <t xml:space="preserve">Funcionarios de la Secretaría General encargados de la numeración, notificación, divulgación y difusión de las decisiones de los órganos de dirección. </t>
  </si>
  <si>
    <t xml:space="preserve">1. El abogado externo realiza seguimiento al vencimiento de los términos de las actuaciones. 
2.La jefatura de la Oficina y los abogados externos designados, realizan verificación del sistema Ekogui, para determinar el estado de los procesos de la Universidad.
3.El abogado Externo, presenta informes mensuales sobre el estado de los procesos y las actuaciones adelantadas.
</t>
  </si>
  <si>
    <t xml:space="preserve">
Preventivo
Detectivo  
Preventivo</t>
  </si>
  <si>
    <t xml:space="preserve">Seguimiento al desarrollo de los procesos y tiempos de las actuaciones.            </t>
  </si>
  <si>
    <t>Jefe Oficina Jurídica</t>
  </si>
  <si>
    <t>Informes mensuales</t>
  </si>
  <si>
    <t>PORCENTAJE DE AVANCE</t>
  </si>
  <si>
    <t>DESCRIPCIÓN DEL LOGRO</t>
  </si>
  <si>
    <t xml:space="preserve"> PERIODO DE SEGUIMIENTO
(cuatrimestral)</t>
  </si>
  <si>
    <t>LIMITACIONES QUE AFECTAN EL CUMPLIMIENTO</t>
  </si>
  <si>
    <t>ESTADO DE LA META</t>
  </si>
  <si>
    <t>SEGUIMIENTO POR PARTE DE LA OCI</t>
  </si>
  <si>
    <t>Seguimiento permanente a los procesos correspondientes a ajustes de registro, cancelaciones, impedimentos entre otros.</t>
  </si>
  <si>
    <t>Enero-Abril 2021</t>
  </si>
  <si>
    <t>N/A</t>
  </si>
  <si>
    <t>La SAD cuenta con un Protocolo para la aplicación de la Prueba General y Manuales diseñados para los examinadores (profesores, jefes salón, coordinadores y delegados), quienes acompañan la Prueba General in situ.</t>
  </si>
  <si>
    <t>Considerando la situación actual que se presenta en el País derivado por la COVID-19, desde la vigencia 2020 la Universidad decidió suspender todas las actividades masivas, entre estas la Prueba General; razón por la cual, en el proceso de admisión que se adelanta actualmente para el semestre 2021-2 tampoco se llevará a cabo el examen de admisión a la Universidad (Prueba General).</t>
  </si>
  <si>
    <t>VERIFICACION OCI</t>
  </si>
  <si>
    <t>Y</t>
  </si>
  <si>
    <t>X</t>
  </si>
  <si>
    <t>AA</t>
  </si>
  <si>
    <t>B</t>
  </si>
  <si>
    <t xml:space="preserve"> </t>
  </si>
  <si>
    <t>Primer periodo( Enero-Abril)</t>
  </si>
  <si>
    <t xml:space="preserve">En proceso </t>
  </si>
  <si>
    <t>Para la vigencia 2021 las Universidades tuvieron como reto la implementación del Catálogo Integral de Clasificación Presupuestal, en este proceso de aprendizaje y ajuste, la ejecución presupuestal estaba sujeta a la clasificación por objeto de gasto, nueva tarea que requirió de capacitación, asesoría, trabajo de diferentes áreas y modificaciones presupuestales, con esto se hicieron mas largos los tiempos de formulación y ajuste de proyectos.</t>
  </si>
  <si>
    <t>Ninguna</t>
  </si>
  <si>
    <t>En proceso</t>
  </si>
  <si>
    <t>La vicerrectoría a través del mini-sitio web creo un link para divulgación de la carta ética de la UPN</t>
  </si>
  <si>
    <t>Enero - Abril</t>
  </si>
  <si>
    <t>Se presenta anual.
Manejo de la plataforma Web</t>
  </si>
  <si>
    <t>Se destaca que en el proceso de registro de espacios académicos que tuvo lugar en el periodo 2020 - I y II  no se manifestaron inconsistencias asociadas a la no validación de prerrequisitos y correquisitos académicos. </t>
  </si>
  <si>
    <t>Se presenta anual.
Semestre atipico con finalización en febrero de 2021
correo SAD</t>
  </si>
  <si>
    <r>
      <t>Dentro del procedimiento (PRO009GAR) de </t>
    </r>
    <r>
      <rPr>
        <i/>
        <sz val="12"/>
        <color rgb="FF000000"/>
        <rFont val="Calibri"/>
        <family val="2"/>
        <scheme val="minor"/>
      </rPr>
      <t>“NOTAS DEFINITIVAS”</t>
    </r>
    <r>
      <rPr>
        <sz val="12"/>
        <color rgb="FF000000"/>
        <rFont val="Calibri"/>
        <family val="2"/>
        <scheme val="minor"/>
      </rPr>
      <t> que contempla la Subdirección de Admisiones y Registro, se especifica que en los casos que se autoricen los ajustes de nota se debe diligenciar y enviar el formato (FOR012GAR) de “Actualización de Nota”, el cual debe ser avalado por los Consejos de Departamento (o Comité curricular del programa académico), según se establece en el Comunicado 007 de 2016. </t>
    </r>
  </si>
  <si>
    <t>La Oficina de Control Interno verificó el link http://vac.pedagogica.edu.co/wp-content/uploads/2021/02/carta_etica_upn_web.pdf, brindado por la Vicerrectoría Académica en donde se evidenció la ejecución de la acción planteada en un 33%, correspondiente al primer s seguimiento de la vigencia 2021,</t>
  </si>
  <si>
    <t>aa</t>
  </si>
  <si>
    <t>TIPO</t>
  </si>
  <si>
    <t>TORRE</t>
  </si>
  <si>
    <t>UNIDADES</t>
  </si>
  <si>
    <t>VALOR UNIT.</t>
  </si>
  <si>
    <t>SUBTOTAL</t>
  </si>
  <si>
    <t>TOTAL</t>
  </si>
  <si>
    <t>HUEVO DESPACHADO  DIEGO 11/05/2021</t>
  </si>
  <si>
    <t>La Subdirección de Asesoría y Extensión remitió a la Oficina de Control Interno los soportes de la selección de 12 proyectos SAR en ejecución, adjuntando los formatos de selección de personal de los participantes, en donde se evidenció la ejecución de la acción planteada por la dependencia y con lo cual se corroboró el cumplimiento de la acción planteada. en un 33%,</t>
  </si>
  <si>
    <t xml:space="preserve">Se continua manejado el sistema de asignación de turnos tanto para la atención personal como virtual de usuarios durante el proceso de matrículas con el fin de poder revisar a futuro si fuera necesario que funcionario le atención y que información se le brindó.
Se realizan en cada proceso de matriculas los ajustes a la información publicada en la página web del CLE con el fin de que esta sea mas visible para los usuarios. 
Se realizaron las capacitaciones y reuniones donde se socializó los ajustes en procesos y procedimientos así como la evaluación de los mismos. </t>
  </si>
  <si>
    <t>1 CUATRIMESTRE</t>
  </si>
  <si>
    <t>NINGUNA</t>
  </si>
  <si>
    <t>EN PROCESO</t>
  </si>
  <si>
    <t>Se utiliza el aplicativo Orfeo para la elaboración y cargue de todas las constancias emitidas por el Centro de Lenguas, el cual asigna un número de radicado que permite verificar a nombre de que estudiante se elaboró el documento y ver el PDF del mismo donde se corrobora el contenido de información emitida. 
Se maneja el aplicativo ORFEO como único medio para la radicación de solicitudes de aplazamiento y el trámite académico se realiza en el aplicativo de inscripciones del CLE, medio por el cual se expide un recibo de pago el cual aplica el saldo a favor para la siguiente inscripción, dicho pago solo es posible realizarlo en el Banco Davivienda. Toda respuesta de aplazamiento es comunicada al correo que deja el usuario en la solicitud y se copia a las funcionarias de recepción. 
Se manejan bitácoras tanto para certificaciones o constancias como para los trámites de aplazamientos, donde cada funcionario encargado del proceso va editando el archivo con la información correspondiente a fecha de solicitud, documento y nombre del solicitante, fecha de respuesta y numero de radicado, este ultimo con el cual se puede corroborar la información en el aplicativo ORFEO,</t>
  </si>
  <si>
    <t>La Coordinación Académica realiza la revisión y aprobación del diseño de los exámenes a implementar durante el ultimo ciclo del año del cual se encargan un grupo de profesores contratados para tal fin. 
Desde la Coordinación Académica se realiza la socialización de los exámenes a ciertos profesores para que se realice la revisión de los mismos y realiza la corrección o modificación de los mismos según las observaciones recibidas.</t>
  </si>
  <si>
    <t>El centro de lenguas suministró como evidencia de la ejecución de la acción planteada  la Bitácora donde se evidencian las diferentes solicitudes recibidas, el número de ORFEO asignado a la certificación emitida y las fechas tanto de recepción como de elaboración., el archivo  PDF del control que se lleva desde la dirección referente al archivo de las certificaciones en ORFEO y el archivo  PDF de  las certificaciones emitidas de enero a abril de 2021 con su respectivo correo de solicitud de firma y envío. Dicha información fue corroborada por la Oficina de Control Interno , por lo cual confirma su cumplimiento en un 33%</t>
  </si>
  <si>
    <t>EL centro de lenguas  remitió los correos que se reciben y envían con los tutores a cargo de la revisión, actualización o modificación de los formatos de exámenes, adicional suministró  los correos de socialización con todos los tutores de los nuevos exámenes a implementar en el periodo o ciclo académico. Información que fue corroborada por la Oficina de Control Interno y por lo cual confirma su cumplimiento en un 33%</t>
  </si>
  <si>
    <t>Durante el primer cuatrimestre del 2021 se realizó el control de los movimientos de los inventarios de las materias primas e insumos de la bodega del restaurante institucional, el 22-12-20 se realizó de manera exitosa la verificación física de las existencias por parte del área SSG-Almacén e inventarios, tal como consta en el acta de cierre de bodega Restaurante.</t>
  </si>
  <si>
    <t>ene-abr 2021</t>
  </si>
  <si>
    <t>Durante este periodo no se prestó el servicio de restaurante y cafetería, por lo tanto, no fue posible realizar cierres de caja ni arqueos</t>
  </si>
  <si>
    <t>El estado de urgencia sanitaria no ha permitido retomar  las actividades académicas  y administrativas de forma presencial, por ende durante este periodo no se ha prestado el servicio de restaurante en las instalaciones de la Universidad</t>
  </si>
  <si>
    <t>Enero a abril</t>
  </si>
  <si>
    <t>Este proceso se lleva a cabo mediante las reuniones de equipo de trabajo que se realizan de forma periódica para abordar temas transversales</t>
  </si>
  <si>
    <r>
      <t xml:space="preserve">A la fecha se llevan el </t>
    </r>
    <r>
      <rPr>
        <b/>
        <sz val="12"/>
        <color theme="1"/>
        <rFont val="Arial Narrow"/>
        <family val="2"/>
      </rPr>
      <t xml:space="preserve"> 92,4%</t>
    </r>
    <r>
      <rPr>
        <sz val="12"/>
        <color theme="1"/>
        <rFont val="Arial Narrow"/>
        <family val="2"/>
      </rPr>
      <t xml:space="preserve"> del total de registros reportados por el aplicativo administrativo y financiero GOOBI; es decir se ha levantado y verificado la información de </t>
    </r>
    <r>
      <rPr>
        <b/>
        <sz val="12"/>
        <color theme="1"/>
        <rFont val="Arial Narrow"/>
        <family val="2"/>
      </rPr>
      <t xml:space="preserve">133,781 </t>
    </r>
    <r>
      <rPr>
        <sz val="12"/>
        <color theme="1"/>
        <rFont val="Arial Narrow"/>
        <family val="2"/>
      </rPr>
      <t>quedando un faltante de 11,045</t>
    </r>
  </si>
  <si>
    <t>I período (ene a abr)</t>
  </si>
  <si>
    <t>Debido a la contingencia del COVID-19, se vio afectado el avance del inventario, el ingreso del personal solo se dio hasta el mes de marzo y no todos los días se pudo laborar.</t>
  </si>
  <si>
    <t>El préstamo de material se afectó por el manejo de la Contingencia por Pandemia  y por el ingreso del personal a partir del mes de marzo que impactó directamente en el desarrollo de la meta</t>
  </si>
  <si>
    <t>En el periodo que se pudieron realizar labores presenciales no se presentaron reportes de personal detectado intentando sacar material bibliográfico sin autorización.</t>
  </si>
  <si>
    <t>El momento actual de aislamiento preventivo por el COVID-19 afectó directamente las labores de préstamo de material bibliográfico</t>
  </si>
  <si>
    <t>La capacitación está programada para el segundo cuatrimestre, ya que por la dinámica de servicio esta todo el personal en su totalidad</t>
  </si>
  <si>
    <t>La Subdirección de Biblioteca y Recursos Bibliográficos informó que debido a la contingencia del COVID-19,  el avance del inventario no ha sido el esperado, sin embargo lo que va corrido del año 2021 se avanzó en 92% del total de registros reportados por el aplicativo administrativo y financiero GOOBI; es decir se ha levantado y verificado la información de 133,781 quedando un faltante de 11,045;  debido a que el personal asignado y tiempos eran limitados. Lo anterior fue verificado por la Oficina de Control Interno confirmando  el avance de la ejecución de la acción en un 30%.</t>
  </si>
  <si>
    <t>La Subdirección de Biblioteca y Recursos Bibliográficos  informó en el periodo que se pudieron realizar labores presenciales no se presentaron reportes de personal detectado intentando sacar material bibliográfico sin autorización. Por lo anterior la Oficina de Control Interno confirma la ejecución de la acción en un 33%</t>
  </si>
  <si>
    <t>Enero - Mayo</t>
  </si>
  <si>
    <t>Enero a Abril de 2021</t>
  </si>
  <si>
    <t>Pese a las situaciones de anormalidad laboral, generadas por la pandemia del Covid-19, se pudieron adelantar las tareas relacionadas con éste Riesgo de Corrupción.</t>
  </si>
  <si>
    <t>En el I Cuatrimestre del año 2021, se adelantó el proceso de selección y vinculación de personal, para un (1) cargo en nombramiento ordinario - modalidad Administrativo, así como de catorce (14) personas, bajo la modalidad de Supernumerario, a través de la aplicación de entrevistas, pruebas psicotécnicas, realización de estudio de verificación de requisitos, solicitud y verificación de la documentación de ingreso, para el cargo a ocupar.</t>
  </si>
  <si>
    <t>33.3%</t>
  </si>
  <si>
    <t>El proceso se viene efectuando cada vez que se requiera realizar procesos de invitación pública o invitaciones a cotizar y con base en los controles establecidos y conforme a las acciones de seguimiento:  Se envía correo donde se reflejan los indicadores financieros para ser registrados en los términos de referencia, se diligencia el formato de indicadores financieros que se presentan al comité de contratación de acuerdo con los términos de referencia.
Con corte al 30 de Abril de 2021 se ha realizado los siguientes procesos:
Convocatorias Públicas:  No.1-Compra de bonos alimenticios:  La cual se declaró desierta mediante Resolución No.127 del 15 de Marzo de 2021 porque no se presentó ningún oferente y No.2-Aseo y Cafetería.  Pueden ser consultadas en el siguiente link: http://contratacion.pedagogica.edu.co/#
Invitación Cerrada No.1: Compra de bonos alimentarios:  No se llevó a cabo porque el único oferente que se presentó no reunía todos los documentos RUP</t>
  </si>
  <si>
    <r>
      <t xml:space="preserve">Durante el primer cuatrimestre de la vigencia 2021 se adelantaron 4 reuniones , la primera el 27 de enero de 2021, la segunda el 25 de febrero de 2021, la tercera el 24 de marzo de 2021 y la cuarta el 30 de abril de 2021.
Actualmente se cuenta con la póliza No. 12-44-101201691 la cual tiene vigencia desde el 01-12-2020 hasta el 01-12-2025.
</t>
    </r>
    <r>
      <rPr>
        <b/>
        <sz val="12"/>
        <rFont val="Arial Narrow"/>
        <family val="2"/>
      </rPr>
      <t xml:space="preserve">Evidencia 1: </t>
    </r>
    <r>
      <rPr>
        <sz val="12"/>
        <rFont val="Arial Narrow"/>
        <family val="2"/>
      </rPr>
      <t>4 Actas de reunión y copia de la póliza.</t>
    </r>
  </si>
  <si>
    <r>
      <t xml:space="preserve">Durante el  primer cuatrimestre de la vigencia 2021 se efectuó la constitución de la caja menor a través de la Resolución No. 0182  de 2021 por valor de $212.000.000, con corte al 30 de abril se realizaron pagos por valor de $3.082.367, a la fecha, no ha sido posible efectuar el registro de dichos pagos en el aplicativo GOOBI  debido a algunas inconsistencias que se han presentado en el sistema. Se han radicado diferentes solicitudes a mesa de ayuda y a la Subdirección Financiera para solucionar dicha situación.
Así mismo, durante el primer cuatrimestre se enviaron notas comunicantes de forma permanente respecto de la socialización de los requisitos de facturación para legalizar y en general sobre el funcionamiento de la caja menor de la SSG.
</t>
    </r>
    <r>
      <rPr>
        <b/>
        <sz val="12"/>
        <rFont val="Calibri"/>
        <family val="2"/>
        <scheme val="minor"/>
      </rPr>
      <t xml:space="preserve">Evidencia 2: </t>
    </r>
    <r>
      <rPr>
        <sz val="12"/>
        <rFont val="Calibri"/>
        <family val="2"/>
        <scheme val="minor"/>
      </rPr>
      <t>10 Notas Comunicantes enviadas durante el primer cuatrimestre,  correos enviados a mesa de ayuda y a SFN para solucionar los inconvenientes en el aplicativo y resolución de constitución de la caja menor.</t>
    </r>
  </si>
  <si>
    <t xml:space="preserve">La Subdirección de servicios general entregó como evidencia de la ejecución de la acción planteada copia de las 4 actas con fechas 27 de enero de 2021, la segunda el 25 de febrero de 2021, la tercera el 24 de marzo de 2021 y la cuarta el 30 de abril de 2021; junto con la póliza No. 12-44-101201691 la cual tiene vigencia desde el 01-12-2020 hasta el 01-12-2025. Lo cual fue corroborado por la Oficina de Control Interno por lo que confirma un avance del 33% </t>
  </si>
  <si>
    <t>Enero - Abril 2021</t>
  </si>
  <si>
    <t>Aumento del número de documentos producidos por la universidad, así como  diversas solicitudes que desbordan la capacidad instalada del equipo de trabajo, por lo que ha sido necesario establecer prioridades</t>
  </si>
  <si>
    <t>La Oficina de Control Interno recibió por medio de correo electrónico las evidencias tales como tabla de permisos y perfiles gestor documental actualizada y los correos electrónicos con la creación de usuarios. Dichos soportes fueron verificados por lo tanto  se da cumplimiento de la acción planteada en un 33%</t>
  </si>
  <si>
    <t xml:space="preserve">8 devoluciones de actos administrativos y solicitudes de soporte  / 8 proyectos de actos administrativos incompletos allegados a la SGR </t>
  </si>
  <si>
    <t>Los informes de seguimiento elaborados por la Oficina de Control Interno son verificados y aprobados por la Jefe de la misma Oficina y a su vez son publicado en la pagina de la Oficina en el link http://controlinterno.pedagogica.edu.co/vigencia-2021-informes-vigencias/, lo cual fue verificado por lo que se confirma un avance del 33% en la acción planteada.</t>
  </si>
  <si>
    <t>Los informes de seguimiento elaborados por la Oficina de Control Interno son verificados y aprobados por la Jefe de la misma Oficina y a su vez son publicados en la página de la Oficina en el link http://controlinterno.pedagogica.edu.co/vigencia-2021-informes-vigencias/</t>
  </si>
  <si>
    <t>Actas de Reunión con los Abogados  Comisionados y el Auxiliar Administrativo por medio de Teams</t>
  </si>
  <si>
    <t>La Oficina de Control Interno recibió por medio de correo electrónico la información de 13 proyectos viabilizados,  los cuales fueron aprobados por la Oficina de Desarrollo y Planeación. Por lo anterior se confirma un avance del 33% en la ejecución de la acción planteada.</t>
  </si>
  <si>
    <t>En el primer comité del SGI del  21 de marzo del 2021, se aprueba la formación de Auditores de la presente vigencia.
En el mes de febrero de presenta la propuesta y orden de servicios por parte del ICONTEC.(Correo 17/02/2021)
En el mes de marzo  y abril se realiza toda la etapa contractual del servicio por el Icontec para la Formación de Auditores HSEQ.
Se remite por correo electrónico del 11 de marzo  la  orden se servicio firmada por parte de la  UPN. 
Durante el mes de abril se crea y realiza la convocatoria para los funcionarios, así mismo se recoge la información y mediante reunión entre la OCI y la ODP, se selecciona los funcionarios para participar en la formación de auditorias. (ver adjuntos de la convocatoria)</t>
  </si>
  <si>
    <t>La Oficina de Desarrollo y Planeación suministró como evidencia de los avances en la ejecución de la acción planteada, copia de la convocatoria,  los correos enviados y la publicación de la capacitación  de auditores programadas para el mes de mayo de 2021. ir lo anterior se corrobora un avance del 33%.</t>
  </si>
  <si>
    <t>La Vicerrectoría Académica adjuntó como soportes de la ejecución de la acción planteada, copia de los acuerdos, de la publicaciones del calendario académico, con las modificaciones y ajustes, junto  el cronograma,  lo cual fue verificado por la Oficina de Control Interno  por  lo cual se confirma una avance del 33%.</t>
  </si>
  <si>
    <t>Se presenta Semestral.
Semestre atípico con finalización en febrero de 2021
Debido a que la medición de este riesgo se hace semestral.
A la fecha no se cuentan con los soportes por cambio de funciones.</t>
  </si>
  <si>
    <t>La Oficina de Control Interno recibió por medio de correo electrónico el comunicado No 007, emitido por el Consejo académico, en donde se relacionan los diferentes tramites y los procedimientos a seguir; adicional suministraron los archivos con las actualizaciones de notas realizadas para  2020-II por facultades, y el reporte de registro de asignaturas por web segundo periodo académico del 2020 - Pregrado. Dicha información fue verificada por la Oficina de Control Interno por lo cual confirma un avance del 33%.</t>
  </si>
  <si>
    <t>1. Tráfico de influencias 
2. Beneficio privado
3. Solicitud o aceptación de dádivas</t>
  </si>
  <si>
    <t>Dando cumplimiento a esta acción, durante el primer cuatrimestre del año la Subdirección de Asesorías y Extensión adelantó la revisión de los soportes de selección de los proyectos SAR; 10120. Proyecto de Supervisión a Entidades Beneficiarias del Programa Nacional de Concertación 2020, 10420. Convenio PRAES 2020-20 #Reto ALA U, 10620. Programa de formación para la Cualificación de los agentes educativos y madres comunitarias : MAS ÉTNICO, 10820. Sentidos y prácticas desde el diseño de ambientes y experiencias pedagógicas en la educación inicial (modalidad a distancia con mediaciones virtuales), 10920. Formación docente en segunda lengua (inglés) y metodologías de enseñanza SED-UPN, 11120. Contrato Interadministrativo UPN-SED: Estudio exploratorio de la comunidad educativa distrital en las condiciones de confinamiento preventivo durante la pandemia, 11220. Contrato interadministrativo escuela de formación artística y cultural proyecto 1342 - Alcaldía de Bosa – Universidad Pedagógica Nacional, 10121. Aunar esfuerzos técnicos, administrativos, y financieros para realizar el diagnóstico de necesidades, la dotación y funcionamiento adecuado de los ambientes pedagógicos del nuevo edificio múltiple público sede universitaria de Kennedy, 10221. Proyecto de supervisión técnica de aproximadamente 3055 proyectos - Programa Nacional de Concertación 2021, 10321. Servicio Educativo de Alfabetización CLEI 1 Modelo Educativo Flexible A crecer por la Vida- Departamento del Meta, 20121. Cursos de Extensión de Bellas Artes – Música 2021 y 20819. Curso de formación para educadores participantes de la evaluación con Carácter Diagnóstico Formativa - ECDF - II Cohorte, realizando la retroalimentación correspondiente en caso de aplicar. Del total de 12 proyectos SAR en ejecución en el año 2021 con participación de personal académico y/o administrativo mediante resolución de incentivos (10120, 10420, 10620, 10820, 10920, 11120, 11220, 20819, 10121, 10221, 10321 y 20121), todos ellos contaron con su correspondiente revisión.</t>
  </si>
  <si>
    <t>La Oficina de Control Interno recibió por medio de correo electrónico, copia de 11 actas  de seguimiento, la bitácora de seguimiento y el registro de solicitudes como soportes de la ejecución de la acción planteada, por lo anterior se confirma un 33% en el avance.</t>
  </si>
  <si>
    <t>La Subdirección de Admisiones y Registro suministró las Novedades en el Calendario Académico, lo cual fue verificado por la Oficina de Control Interno y por lo cual confirma  un avance del 33% en la acción planteada.</t>
  </si>
  <si>
    <t>La Subdirección de Admisiones y Registro informó que conforme a la modificación del Acuerdo 014 de 2018, a través del Acuerdo 027 de 2020, en este periodo no se aplicó Prueba General en el proceso de selección de los programas de pregrado. La Subdirección suministró el  Protocolo para la aplicación de la Prueba General y el Manual de examinadores (profesores, jefes salón, coordinadores y delegados),  Lo cual fue adjuntado como evidencia de la ejecución de la acción planteada por lo cual la oficina de Control Interno confirma su un avance del 33%</t>
  </si>
  <si>
    <t>No se identifican limitaciones para la ejecución de las actividades</t>
  </si>
  <si>
    <t xml:space="preserve">
 La Subdirección de Bienestar Universitario aportó el reporte de existencias en bodega restaurante a corte de 30 de abril de  2021 generado en Goobi, como evidencia de la ejecución de la acción planteada, la cual fue verificada por la Oficina de Control Interno, por lo que confirma su avance en un 33%</t>
  </si>
  <si>
    <t>La Subdirección de Bienestar Universitario informó que la Universidad no prestó el servicio de cafetería y restaurante, por tal motivo no se efectúa cierre de cajas ni arqueos. Por lo tanto esta acción no fue ejecutada en el periodo correspondiente a este seguimiento, y la Oficina de Control Interno confirma un avance del 0%</t>
  </si>
  <si>
    <t>La Líder del proceso ha recordado a su Equipo de Trabajo la importancia de la reserva de información que reposa en el sistemas y los documentos de trabajo, así como el tratamiento adecuado que se debe efectuar para los casos que se presenten, proceso documentado en las actas de reunión de Equipo No. 1 y 3 de 2021</t>
  </si>
  <si>
    <t>La Oficina de Control Interno recibió por medio de correo electrónico copia de las actas del 26 de enero y 16 de febrero de 2021, en donde se evidencia que la Coordinadora del  CIARP recuerda a su Equipo de Trabajo la importancia de la reserva de información que reposa en el sistemas y los documentos de trabajo, así como el tratamiento adecuado que se debe efectuar para los casos que se presenten. Por lo anterior se confirma un avance del 33% en la ejecución de la acción.</t>
  </si>
  <si>
    <r>
      <t xml:space="preserve">Domicilio: 95
Sala: 0
Interbibliotecario: 0
Libros de Proyecto: 18
Tablet: 8
</t>
    </r>
    <r>
      <rPr>
        <b/>
        <sz val="12"/>
        <color theme="1"/>
        <rFont val="Arial Narrow"/>
        <family val="2"/>
      </rPr>
      <t>El total de Prestamos son 121 Fuente KOHA</t>
    </r>
  </si>
  <si>
    <t>La Subdirección de Biblioteca y Recursos Bibliográficos reportó 121 préstamos de los cuales  8 son  tabletas, 95 se encuentran en domicilio y 18 libros de proyecto. esta información fue suministradas con soporte de aplicativo KOHA, el cual fue verificado por la Oficina de Control Interno confirmando cumplimiento de la acción en un 33%</t>
  </si>
  <si>
    <t>La Subdirección de Biblioteca y Recursos Bibliográficos  indicó que a capacitación esta programada para el segundo cuatrimestre, por lo anterior la acción planteada no reporta avance y la Oficina de Control Interno lo define con un 0% de avance</t>
  </si>
  <si>
    <t>Durante el primer cuatrimestre de 2021, no se recibieron en la dependencia responsable solicitudes de apoyo económico para la participación profesores y estudiantes de la UPN  en  eventos académicos internacionales.</t>
  </si>
  <si>
    <t>La Oficina de Relaciones Interinstitucionales informó que durante el primer cuatrimestre de la vigencia 2021,no se recibieron solicitudes de apoyo económico para la participación profesores y estudiantes de la UPN  en  eventos académicos internacionales por lo cual por la Oficina de Control Interno confirma un avance del 33% mitigado por causa externa.</t>
  </si>
  <si>
    <t>La Subdirección de  Personal  suministró la información con respecto al proceso de selección y vinculación de personal, para un (1) cargo en nombramiento ordinario - modalidad Administrativo, así como de catorce (14) personas, bajo la modalidad de Supernumerario, a través de la aplicación de entrevistas, pruebas psicotécnicas, realización de estudio de verificación de requisitos, solicitud y verificación de la documentación de ingreso, para el cargo a ocupar. Dicha información fue verificada por l a Oficina de Control Interno por lo cual confirma el avance del 33% en la acción planteada.</t>
  </si>
  <si>
    <t xml:space="preserve">Conocimiento y aplicación de la carta ética que maneja la universidad para las contrataciones. </t>
  </si>
  <si>
    <t xml:space="preserve">Validación y confirmación del conocimiento y la apropiación del manual ético de la universidad.
Actualización permanente de la normatividad vigente en la universidad 
</t>
  </si>
  <si>
    <t>Coordinador Grupo de Contratación</t>
  </si>
  <si>
    <t>Actas de reunión</t>
  </si>
  <si>
    <t xml:space="preserve">Teniendo en cuenta lo estipulado en la carta ética de la universidad, el Grupo de Contratación realiza la elaboración de los contratos teniendo en cuenta el Acuerdo 027 de 2018 (Estatuto de Contratación) y las leyes que lo rigen. Para la vigencia 2021 y de acuerdo a la emergencia nacional COVID 2019,  GCO actualizó el Normograma , el cual quedo plasmado en el Manual de Procesos y Procedimiento de la Gestión Contractual, y así mismo seguirá siendo actualizado en la medida que sean emitidas nuevas dispocisiones aplicables en la universidad, demostrando así transparencia en cada uno de sus procedimientos.
</t>
  </si>
  <si>
    <t>El grupo de Contratación  adjuntó como evidencia el archivo de actualización de normograma junto con los corros de publicación y aprobación del mismo. EL cual fue verificado por la Oficina de Control Interno y por tal se confirma el avance del 33%</t>
  </si>
  <si>
    <t xml:space="preserve">Posibilidad de afectación en los procesos de contratación por favorecimiento en los indicadores financieros de los proponentes debido al recibió de dádivas o beneficios particulares para el funcionario.. No ejecutar de manera correcta los controles del proceso, el abuso del poder y la falta de claridad en las condiciones de evaluación del factor financiero, puede posibilitar el favorecimiento de los indicadores financieros en los procesos de contratación, generando reclamos en los proponentes, perdida de imagen y procesos disciplinarios. </t>
  </si>
  <si>
    <t xml:space="preserve">1. La subdirección Financiera, establece la segregación de funciones en la evaluación de las condiciones financieras de los oferentes
2. Consulta a las condiciones de valoración financiera establecidas por Colombia Compra Eficiente.
3.La evaluación se desarrolla por un Comité de evaluación.  
4.Publicación de los procesos contractuales en la página WEB institucional  </t>
  </si>
  <si>
    <t>La Subdirección financiera suministró como evidencia los términos de referencia y la aprobación de las Convocatorias Públicas:  No.1-Compra de bonos alimenticios:  La cual se declaró desierta mediante Resolución No.127 del 15 de Marzo de 2021 porque no se presentó ningún oferente y No.2-Aseo y Cafetería, y la invitación Cerrada No.1: Compra de bonos alimentarios:  No se llevó a cabo porque el único oferente que se presentó no reunía todos los documentos RUP La Oficina de Control Interno verificó esta información y pueden ser consultadas en el link: http://contratacion.pedagogica.edu.co/#, por lo anterior se confirma un avance de la acción ejecutada en un 33%,</t>
  </si>
  <si>
    <t xml:space="preserve">Posibilidad de recibir dádivas o beneficios a nombre propio o de terceros por realizar modificaciones en los registros financieros de la universidad debido a la falta de ética y intereses particulares de los funcionarios. El interés de lucro propio, no ejecutar los controles del proceso y el abuso del poder, puede inducir la posibilidad de recibir dádivas para realizar modificaciones en los registros financieros </t>
  </si>
  <si>
    <t>Mantener los controles establecidos
Realizar seguimiento diario a los registros del sistema
Seguimiento los días lunes, miércoles y viernes a los pagos realizados</t>
  </si>
  <si>
    <t>Subdirector Financiero
Profesionales Especializados de Tesorería Contabilidad y Presupuesto</t>
  </si>
  <si>
    <t>Ejecución presupuestal
Conciliación bancaria
Publicación de los pagos en la Web</t>
  </si>
  <si>
    <t>Los   controles establecidos, las acciones de seguimiento al control  y los indicadores formulados se han venido realizando a través de la validación de la información en el Aplicativo Goobi  con base en  las  actividades del proceso por parte de tesorería, contabilidad y presupuesto
La información de recaudos con código de barras es reportada por el banco en archivos planos que corresponde a los recaudos que hacen directamente en las oficinas de Davivienda  y  el recaudo por el botón de pagos PSE a través de tarjeta debito y crédito, es decir se hace en línea, los cuales se procesan diariamente actualizándose en el Sistema de Información Financiera registrándose   los ingresos, afectando las 3 áreas de la SFN.   En cuanto al registro de las  consignaciones manuales, se pueden verificar en el portal empresarial diariamente donde se identifican los datos del tercero para su contabilización, y con base en el diligenciamiento del formato de recaudo empresarial.
La universidad actualmente maneja varias  cuentas bancarias de las cuales los soportes se ven reflejados   mensualmente en  las Conciliaciones Bancarias que las hace Contabilidad  se encuentran en la Subdirección Financiera - Contabilidad.
La programación de pagos a terceros del sistema Financiero  se realiza  previo al giro de cualquier orden de pago.  
Se ha venido actualizando  la matriz de documentos soportes por tipo de obligación de acuerdo con las necesidades y cambios en la Normatividad; 
Los pagos a través de transferencias solo se pueden realizar desde las direcciones IP de la Universidad, y deben contar con la aprobaciones de dos de los usuarios autorizados previamente en el portal del banco, exceptuando el pago de servicios públicos y seguridad social, que requiere aprobación de un solo usuario, no obstante, existen controles en la Subdirección Financiera. 
Para el pago de cheques se solicita que todos los cheques deben contener dos firmas en forma conjunta, sello de tinta invisible entre .El saldo es controlado en el momento de la generación de la autorización de pago que se realiza desde la supervisión en cada una de las dependencias de la Universidad, de tal manera que si no deja aprobar una autorización de pago por falta de saldo no se puede dar trámite para elaborar la orden de pago. 
Una vez aprobada la orden de pago por el grupo de contabilidad, el sistema no permite modificar este valor en el momento de efectuar el Egreso.
El sistema de información no permite efectuar dobles pagos sobre la misma Orden de pago , pues una vez elaborado el egreso correspondiente a la orden de pago esta orden ya no queda disponible para volver a realizar otro egreso.
Los pagos también se pueden verificar en el portal empresarial según los desembolsos que se realicen y se puede verificar también en los extractos bancarios. 
En el libro presupuestal de gastos se refleja las operaciones de obligaciones y pagos de las Órdenes de pago que se causan en contabilidad y los egresos que realiza la tesorería. 
En el momento de elaborar la orden de pago, debo llamar en el sistema el No. De contrato y automáticamente  arroja los datos de la autorización de pago para que se revise con los documentos en físico radicados para la elaboración de la OP, es decir la orden de pago no se elabora de manera manual, sino con los datos ya registrados en el sistema, razón por la cual no se puede manipular el sistema para cambiar el valor.
Al ingresar un valor mayor al valor del contrato el sistema de información financiera GOOBI reporta que: “el total de los rubros del compromiso  es diferente al valor del Contrato de Prestación de Servicios-Órdenes”; lo que permite controlar que el Registro Presupuestal no se expida por mayor valor. 
Lo anterior, se ve reflejado en las ejecuciones presupuestales tanto de ingresos como de gastos, las conciliaciones bancarias y los informes financieros y contables.</t>
  </si>
  <si>
    <t>La Subdirección Financiera aportó los siguientes documentos como  soportes de la ejecución de la acción planteada así: Conciliación Bancaria, conciliación de ingresos, informe de pagos, resumen de pagos electrónicos  de enero, febrero, marzo y abril de 2021, ejecución presupuestal de gastos, de ingresos, y publicación de ejecuciones con fecha de corte abril 30 de 2021. La Oficina de Control Interno revisó ésta documentación por lo cual confirma el avance del 33% en la ejecución de la acción planteada.</t>
  </si>
  <si>
    <t xml:space="preserve">La  Política fue establecida mediante la Resolución No. 694 de 15 de Octubre de 2020 se adopto el " Manual de Políticas de Seguridad de la Información de la Universidad Pedagógica Nacional ".  Anexo No. 1 y 2 evidencia. </t>
  </si>
  <si>
    <t>La Subdirección de Gestión de Sistemas de Información aportó como evidencias de la ejecución de la acción planteada la resolución 694 de 15 de octubre de 2020, en donde se adopto el " Manual de Políticas de Seguridad de la Información de la Universidad Pedagógica Nacional ", adicional suministró un archivo la evidencia de los accesos de a la Base de datos Oracle con  los roles y auditorias en aplicativo query7;  por lo cual la Oficina de Control Interno confirma el avance en la ejecución de la acción en un 33%,</t>
  </si>
  <si>
    <t xml:space="preserve">
En el 1er Cuatrimestre de la vigencia 2021 se ha mantenido Publicada la Política  en el link del Proceso de Gestión de Sistemas Informáticos, para la correspondiente socialización Anexo No. 3 evidencia. 
http://mpp.pedagogica.edu.co/verseccion.php?ids=272&amp;idh=800 
Como acción de control y seguimiento del buen uso de activos tecnológicos,  se adelanto la  implementación del  formato FOR010GSI Retiro de elementos o bienes de la UPN; a partir del mes de febrero el documento fue trasladado al Proceso de Gestión de Servicios. FOR051GSS  Retiro de elementos o bienes de la UPN . Anexo No. 4
 </t>
  </si>
  <si>
    <t>La Oficina de Control Interno recibió por medio de correo electrónico el link http://mpp.pedagogica.edu.co/verseccion.php?ids=272&amp;idh=800 , en donde se encuentra la Política de Seguridad de la Información de la UPN, la cual fue verificada y por lo tanto se confirma un avance del 18% de la ejecución de la acción planteada.</t>
  </si>
  <si>
    <t xml:space="preserve">En la ventana de observación que comprende el primer Cuatrimestre de la Vigencia 2021 con corte a 30 de abril, no se han adelantado procesos que requieran seguimiento a este riesgo. No obstante el equipo de trabajo permanece atento a garantizar que se continúe la administración del riesgo cuando haya lugar. 
Se mantienen en seguimiento y control por parte del proceso los contratos de ultimo trimestre vigencia 2020, que requirieron Actas de Verificación de Procesos contractuales como son: 1. Contrato No. 816/2020 - Invitación cerrada. 2. Contrato No. 766/2020 - Invitación Cerrada. 3. Contrato No. 817/2020. Convocatoria Pública.
</t>
  </si>
  <si>
    <t>La Subdirección de Gestión de Sistemas de Información informa que no se presento alguna  Evaluación de Procesos Contractuales de adquisición de recursos y servicios informáticos . por lo cual por la Oficina de Control Interno confirma un avance del 33% mitigado por causa externa.</t>
  </si>
  <si>
    <t xml:space="preserve">Facturas y comprobantes avaladas por el ordenador y el funcionario responsable del gasto.
Reembolso aprobado.
6 correos electrónicos y 2 notas comunicantes de socialización de requisitos de facturación para legalizar. "Establecidos por el Estatuto Tributario".   </t>
  </si>
  <si>
    <t>El seguimiento a esta acción es de carácter permanente.
Desde la versión Orfeo Gob., implementada en el año 2018, fue creada la tabla de permisos y perfiles; Se actualiza tabla de permisos y perfiles gestor documental, con inclusión de las nuevas funcionalidades desarrolladas por el proveedor Ximil Educación, puestas en producción en agosto de 2020
Desde el mes de octubre de 2019, fue desarrollada una funcionalidad que restringe el acceso a documentos, no asignados a la dependencia del usuario que consulta. 
Los usuarios son creados y/o activados, en el gestor documental,  por requerimiento o indicación del jefe inmediato del mismo.   
Publicación de MNL002GDO Uso del gestor documental  Versión 01 2020-12-28</t>
  </si>
  <si>
    <t>Número de devoluciones de (actos administrativos solicitudes de soporte) (allegados por memorandos, correo electrónico)  / Número de proyectos de actos administrativos incompletos allegados a la SGR</t>
  </si>
  <si>
    <t>La Oficina de Control Interno recibió por medio de correo electrónico copia de las 8 devoluciones de los actos administrativos  efectuadas por la Secretaria General por estar incompletos, los cuales fueron corroborados y se confirma un avance en la ejecución de la acción en un 33%</t>
  </si>
  <si>
    <t xml:space="preserve">Posibilidad de recibir o solicitar dádiva o beneficio a nombre propio o de terceros con el fin de retardar u omitir actos propios de la defensa.. Debido a presiones indebidas de terceros, la competencia del personal y el interés indebido del personal vinculado a los procesos jurídicos externos que se llevan en la Universidad, se exijan o se reciban dádivas, con el fin de retardar los actos propios de la defensa, generando la posibilidad de pérdida de los procesos, y el detrimento patrimonial para la Universidad. </t>
  </si>
  <si>
    <t xml:space="preserve">Presiones indebidas de terceros
 Procesos de selección de personal ineficiente. 
Interés debido  de los funcionarios en los procesos
</t>
  </si>
  <si>
    <t>Durante el período de enero / abril de 2021, la jefe de la Oficina Jurídica  hizo el seguimiento  a los informes mensuales  presentados por las abogadas externas sobre el estado de los procesos y las actuaciones adelantadas.</t>
  </si>
  <si>
    <t>La Oficina Jurídica suministró como evidencia de la ejecución de la acción planteada copia de los informes entregados por las abogadas externas en donde se relacionan las diferentes actividades realizadas, estos informes cuentan con la aprobación de la Jefe jurídica. La Oficina de Control Interno corroboró dicha información por lo cual confirma el avance del 33% reportado por la oficina.</t>
  </si>
  <si>
    <t>La Jefe de la Oficina realizó reuniones  con cada uno de los funcionarios de la dependencia, en la que presentaron el estado de los Procesos y labores asignados y acordaron sus compromisos</t>
  </si>
  <si>
    <t>La Oficina de Control Disciplinario Interno suministró copia de  14 actas correspondientes a los seguimientos realizados a los 5 abogados que laboran en la dependencia;  desde la Oficina de Control Interno se efectuó la verificación de dicha información  y  da cumplimiento del 33% en la ejecución de la acción planteada.</t>
  </si>
  <si>
    <t>Con corte a 30 de abril del 2021, se han revisado y viabilizado 13 proyectos de inversión de la UPN de acuerdo a la aprobación presupuestal vigente. Así mismo,  se han revisado y aprobado 3 ajustes a estas versiones de proyectos de acuerdo a las modificaciones presupuestales. Dados los tiempos programados para la ejecución esta previsto recibir en el segundo semestre proyecto pro el cual se desarrollara la semana de la investigación de la UPN.</t>
  </si>
  <si>
    <r>
      <t xml:space="preserve">La Subdirección de Servicios Generales suministró como evidencia la resolución 0182 en donde se aprueba la constitución de la caja menor, y 10 notas comunicantes en donde se informa a la comunidad los requisitos para la legalización de las compras, en cuanto al reembolso no se ha podido efectuar debido a que no se ha llegado al tope para a elaboración de dich documento, adicional a lo anterioir  no se han podido registrar en el aplicativo Goobi, las legalizaciones de las facturas de las compras realizadas, toda vez que el proceso ha gestionado por medio de apertura de casos para soporte en la mesa de ayuda de la Subdirección de Sistemas de Información,  para la parametrización e inclusion de la codificación  en el aplicativo financiero y la solucion de las fallas presentadas por el mismo causal, sin solucion efectiva por parte del proveedor del aplicativo Goobi. Por lo anterior la Oficina de Control Interno confirma un avance </t>
    </r>
    <r>
      <rPr>
        <sz val="12"/>
        <rFont val="Arial Narrow"/>
        <family val="2"/>
      </rPr>
      <t xml:space="preserve">del </t>
    </r>
    <r>
      <rPr>
        <sz val="12"/>
        <rFont val="Calibri"/>
        <family val="2"/>
        <scheme val="minor"/>
      </rPr>
      <t>17%</t>
    </r>
    <r>
      <rPr>
        <sz val="12"/>
        <color theme="1"/>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</si>
</sst>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quot;$&quot;\ * #,##0.00_-;_-&quot;$&quot;\ * &quot;-&quot;??_-;_-@_-"/>
    <numFmt numFmtId="165" formatCode="_-* #,##0.00_-;\-* #,##0.00_-;_-* &quot;-&quot;??_-;_-@_-"/>
    <numFmt numFmtId="166" formatCode="0.0%"/>
  </numFmts>
  <fonts count="30" x14ac:knownFonts="1">
    <font>
      <sz val="11"/>
      <color theme="1"/>
      <name val="Calibri"/>
      <family val="2"/>
      <scheme val="minor"/>
    </font>
    <font>
      <sz val="12"/>
      <color theme="1"/>
      <name val="Calibri"/>
      <family val="2"/>
      <scheme val="minor"/>
    </font>
    <font>
      <b/>
      <sz val="12"/>
      <color theme="1"/>
      <name val="Arial Narrow"/>
      <family val="2"/>
    </font>
    <font>
      <sz val="12"/>
      <color theme="1"/>
      <name val="Arial Narrow"/>
      <family val="2"/>
    </font>
    <font>
      <sz val="11"/>
      <color theme="1"/>
      <name val="Calibri"/>
      <family val="2"/>
      <scheme val="minor"/>
    </font>
    <font>
      <b/>
      <sz val="12"/>
      <color theme="1"/>
      <name val="Helvetica"/>
      <family val="2"/>
    </font>
    <font>
      <b/>
      <sz val="8"/>
      <color indexed="81"/>
      <name val="Tahoma"/>
      <family val="2"/>
    </font>
    <font>
      <b/>
      <sz val="14"/>
      <color theme="1"/>
      <name val="Helvetica"/>
      <family val="2"/>
    </font>
    <font>
      <sz val="12"/>
      <color theme="1"/>
      <name val="Calibri"/>
      <family val="2"/>
      <scheme val="minor"/>
    </font>
    <font>
      <sz val="9"/>
      <color indexed="81"/>
      <name val="Tahoma"/>
      <family val="2"/>
    </font>
    <font>
      <b/>
      <sz val="9"/>
      <color indexed="81"/>
      <name val="Tahoma"/>
      <family val="2"/>
    </font>
    <font>
      <sz val="16"/>
      <color theme="1"/>
      <name val="Calibri"/>
      <family val="2"/>
      <scheme val="minor"/>
    </font>
    <font>
      <b/>
      <sz val="11"/>
      <color theme="1"/>
      <name val="Calibri"/>
      <family val="2"/>
      <scheme val="minor"/>
    </font>
    <font>
      <sz val="10"/>
      <color rgb="FF333333"/>
      <name val="Arial"/>
      <family val="2"/>
    </font>
    <font>
      <b/>
      <sz val="10"/>
      <color theme="1"/>
      <name val="Helvetica"/>
      <family val="2"/>
    </font>
    <font>
      <b/>
      <sz val="10"/>
      <color indexed="81"/>
      <name val="Tahoma"/>
      <family val="2"/>
    </font>
    <font>
      <sz val="18"/>
      <color theme="1"/>
      <name val="Calibri"/>
      <family val="2"/>
      <scheme val="minor"/>
    </font>
    <font>
      <u/>
      <sz val="11"/>
      <color theme="10"/>
      <name val="Calibri"/>
      <family val="2"/>
      <scheme val="minor"/>
    </font>
    <font>
      <u/>
      <sz val="11"/>
      <color theme="11"/>
      <name val="Calibri"/>
      <family val="2"/>
      <scheme val="minor"/>
    </font>
    <font>
      <b/>
      <sz val="12"/>
      <color rgb="FF000000"/>
      <name val="Calibri"/>
      <family val="2"/>
      <scheme val="minor"/>
    </font>
    <font>
      <sz val="12"/>
      <name val="Arial Narrow"/>
      <family val="2"/>
    </font>
    <font>
      <b/>
      <sz val="12"/>
      <name val="Arial Narrow"/>
      <family val="2"/>
    </font>
    <font>
      <sz val="12"/>
      <color indexed="8"/>
      <name val="Arial Narrow"/>
      <family val="2"/>
    </font>
    <font>
      <sz val="10"/>
      <color theme="1"/>
      <name val="Arial Narrow"/>
      <family val="2"/>
    </font>
    <font>
      <b/>
      <sz val="12"/>
      <color theme="4" tint="-0.249977111117893"/>
      <name val="Arial Narrow"/>
      <family val="2"/>
    </font>
    <font>
      <i/>
      <sz val="12"/>
      <color rgb="FF000000"/>
      <name val="Calibri"/>
      <family val="2"/>
      <scheme val="minor"/>
    </font>
    <font>
      <sz val="12"/>
      <color rgb="FF000000"/>
      <name val="Calibri"/>
      <family val="2"/>
      <scheme val="minor"/>
    </font>
    <font>
      <sz val="12"/>
      <name val="Calibri"/>
      <family val="2"/>
      <scheme val="minor"/>
    </font>
    <font>
      <b/>
      <sz val="12"/>
      <name val="Calibri"/>
      <family val="2"/>
      <scheme val="minor"/>
    </font>
    <font>
      <sz val="12"/>
      <color rgb="FF000000"/>
      <name val="Arial Narrow"/>
      <family val="2"/>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EBFFFF"/>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7999816888943144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right/>
      <top style="double">
        <color auto="1"/>
      </top>
      <bottom style="double">
        <color auto="1"/>
      </bottom>
      <diagonal/>
    </border>
    <border>
      <left/>
      <right/>
      <top style="double">
        <color auto="1"/>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right/>
      <top style="double">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87">
    <xf numFmtId="0" fontId="0" fillId="0" borderId="0"/>
    <xf numFmtId="0" fontId="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cellStyleXfs>
  <cellXfs count="205">
    <xf numFmtId="0" fontId="0" fillId="0" borderId="0" xfId="0"/>
    <xf numFmtId="0" fontId="0" fillId="0" borderId="0" xfId="0" applyAlignment="1">
      <alignment wrapText="1"/>
    </xf>
    <xf numFmtId="0" fontId="8" fillId="0" borderId="0" xfId="0" applyFont="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1" fillId="0" borderId="0" xfId="0" applyFont="1"/>
    <xf numFmtId="0" fontId="12" fillId="0" borderId="1" xfId="0" applyFont="1" applyBorder="1" applyAlignment="1">
      <alignment horizontal="center"/>
    </xf>
    <xf numFmtId="14" fontId="0" fillId="0" borderId="1" xfId="0" applyNumberFormat="1" applyBorder="1" applyAlignment="1">
      <alignment horizontal="center"/>
    </xf>
    <xf numFmtId="1" fontId="13" fillId="0" borderId="1" xfId="0" applyNumberFormat="1" applyFont="1" applyBorder="1" applyAlignment="1">
      <alignment horizontal="center" vertical="center" wrapText="1"/>
    </xf>
    <xf numFmtId="0" fontId="0" fillId="0" borderId="1" xfId="0" applyBorder="1"/>
    <xf numFmtId="0" fontId="14" fillId="0" borderId="13" xfId="0" applyFont="1" applyBorder="1" applyAlignment="1">
      <alignment vertical="center"/>
    </xf>
    <xf numFmtId="0" fontId="14" fillId="0" borderId="13" xfId="0" applyFont="1" applyBorder="1" applyAlignment="1">
      <alignment horizontal="center" vertical="center"/>
    </xf>
    <xf numFmtId="0" fontId="0" fillId="7" borderId="0" xfId="0" applyFill="1"/>
    <xf numFmtId="0" fontId="8" fillId="7" borderId="0" xfId="0" applyFont="1" applyFill="1"/>
    <xf numFmtId="0" fontId="8" fillId="7" borderId="0" xfId="0" applyFont="1" applyFill="1" applyAlignment="1">
      <alignment wrapText="1"/>
    </xf>
    <xf numFmtId="0" fontId="0" fillId="7" borderId="0" xfId="0" applyFill="1" applyAlignment="1">
      <alignment wrapText="1"/>
    </xf>
    <xf numFmtId="0" fontId="16" fillId="7" borderId="0" xfId="0" applyFont="1" applyFill="1"/>
    <xf numFmtId="0" fontId="8" fillId="4" borderId="3" xfId="0" applyFont="1" applyFill="1" applyBorder="1" applyAlignment="1"/>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1" fillId="4" borderId="2" xfId="0" applyFont="1" applyFill="1"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7" xfId="0" applyFont="1" applyFill="1" applyBorder="1" applyAlignment="1" applyProtection="1">
      <alignment horizontal="center" vertical="center" wrapText="1"/>
      <protection hidden="1"/>
    </xf>
    <xf numFmtId="0" fontId="3" fillId="6" borderId="7"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2"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20" fillId="4" borderId="1"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7" xfId="0" applyFont="1" applyBorder="1" applyAlignment="1">
      <alignment horizontal="center" vertical="center" wrapText="1"/>
    </xf>
    <xf numFmtId="0" fontId="2" fillId="0" borderId="7"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horizontal="center" vertical="center"/>
    </xf>
    <xf numFmtId="0" fontId="2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4" borderId="1" xfId="0" applyFont="1" applyFill="1" applyBorder="1" applyAlignment="1">
      <alignment horizontal="center" vertical="center"/>
    </xf>
    <xf numFmtId="0" fontId="20"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2" fillId="0" borderId="7" xfId="0" applyFont="1" applyBorder="1" applyAlignment="1">
      <alignment vertical="center"/>
    </xf>
    <xf numFmtId="0" fontId="3" fillId="0" borderId="7" xfId="0" applyFont="1" applyFill="1" applyBorder="1" applyAlignment="1">
      <alignment vertical="center" wrapText="1"/>
    </xf>
    <xf numFmtId="0" fontId="23" fillId="0" borderId="9" xfId="0" applyFont="1" applyBorder="1" applyAlignment="1">
      <alignment vertical="center" wrapText="1"/>
    </xf>
    <xf numFmtId="0" fontId="8" fillId="7" borderId="0" xfId="0" applyFont="1" applyFill="1" applyAlignment="1">
      <alignment horizontal="center"/>
    </xf>
    <xf numFmtId="0" fontId="8" fillId="0" borderId="0" xfId="0" applyFont="1" applyAlignment="1">
      <alignment horizontal="center"/>
    </xf>
    <xf numFmtId="0" fontId="3" fillId="0" borderId="10" xfId="0" applyFont="1" applyBorder="1" applyAlignment="1">
      <alignment horizontal="left" vertical="center" wrapText="1"/>
    </xf>
    <xf numFmtId="0" fontId="8" fillId="4" borderId="4" xfId="0" applyFont="1" applyFill="1" applyBorder="1" applyAlignment="1">
      <alignment horizontal="center" vertical="center"/>
    </xf>
    <xf numFmtId="14" fontId="19" fillId="5" borderId="4" xfId="0" applyNumberFormat="1" applyFont="1" applyFill="1" applyBorder="1" applyAlignment="1">
      <alignment horizontal="center" vertical="center" wrapText="1"/>
    </xf>
    <xf numFmtId="0" fontId="3" fillId="0" borderId="21" xfId="0" applyFont="1" applyFill="1" applyBorder="1" applyAlignment="1" applyProtection="1">
      <alignment horizontal="center" vertical="center" wrapText="1"/>
      <protection hidden="1"/>
    </xf>
    <xf numFmtId="0" fontId="8" fillId="4" borderId="1" xfId="0" applyFont="1" applyFill="1" applyBorder="1"/>
    <xf numFmtId="0" fontId="8" fillId="4" borderId="1" xfId="0" applyFont="1" applyFill="1" applyBorder="1" applyAlignment="1">
      <alignment horizontal="center"/>
    </xf>
    <xf numFmtId="0" fontId="0" fillId="4" borderId="0" xfId="0" applyFill="1" applyBorder="1"/>
    <xf numFmtId="0" fontId="3" fillId="4" borderId="21" xfId="0" applyFont="1" applyFill="1" applyBorder="1" applyAlignment="1" applyProtection="1">
      <alignment horizontal="center" vertical="center" wrapText="1"/>
      <protection hidden="1"/>
    </xf>
    <xf numFmtId="0" fontId="8" fillId="4" borderId="0" xfId="0" applyFont="1" applyFill="1" applyBorder="1"/>
    <xf numFmtId="0" fontId="1" fillId="9" borderId="1" xfId="0" applyFont="1" applyFill="1" applyBorder="1" applyAlignment="1">
      <alignment horizontal="center" vertical="center"/>
    </xf>
    <xf numFmtId="165" fontId="0" fillId="0" borderId="0" xfId="0" applyNumberFormat="1"/>
    <xf numFmtId="165" fontId="0" fillId="0" borderId="1" xfId="84" applyFont="1" applyBorder="1"/>
    <xf numFmtId="0" fontId="0" fillId="0" borderId="24" xfId="0" applyBorder="1"/>
    <xf numFmtId="165" fontId="0" fillId="0" borderId="5" xfId="0" applyNumberFormat="1" applyBorder="1"/>
    <xf numFmtId="0" fontId="0" fillId="0" borderId="5" xfId="0" applyBorder="1"/>
    <xf numFmtId="0" fontId="0" fillId="0" borderId="25" xfId="0" applyBorder="1"/>
    <xf numFmtId="0" fontId="0" fillId="0" borderId="6" xfId="0" applyBorder="1"/>
    <xf numFmtId="165" fontId="0" fillId="0" borderId="6" xfId="0" applyNumberFormat="1" applyBorder="1"/>
    <xf numFmtId="0" fontId="0" fillId="0" borderId="26" xfId="0" applyBorder="1"/>
    <xf numFmtId="0" fontId="0" fillId="0" borderId="8" xfId="0" applyBorder="1"/>
    <xf numFmtId="165" fontId="0" fillId="0" borderId="8" xfId="84" applyFont="1" applyBorder="1"/>
    <xf numFmtId="165" fontId="0" fillId="0" borderId="27" xfId="0" applyNumberFormat="1" applyBorder="1"/>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12" fillId="2" borderId="6" xfId="0" applyFont="1" applyFill="1" applyBorder="1"/>
    <xf numFmtId="0" fontId="12" fillId="0" borderId="0" xfId="0" applyFont="1"/>
    <xf numFmtId="164" fontId="12" fillId="2" borderId="23" xfId="86" applyFont="1" applyFill="1" applyBorder="1"/>
    <xf numFmtId="0" fontId="0" fillId="4" borderId="1" xfId="0" applyFill="1" applyBorder="1"/>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justify" vertical="justify" wrapText="1"/>
    </xf>
    <xf numFmtId="0" fontId="1" fillId="4" borderId="1" xfId="0" applyFont="1" applyFill="1" applyBorder="1" applyAlignment="1">
      <alignment horizontal="center" vertical="center"/>
    </xf>
    <xf numFmtId="0" fontId="1" fillId="4" borderId="1" xfId="0" applyFont="1" applyFill="1" applyBorder="1" applyAlignment="1">
      <alignment horizontal="left" vertical="top" wrapText="1"/>
    </xf>
    <xf numFmtId="0" fontId="3" fillId="4" borderId="6"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wrapText="1"/>
    </xf>
    <xf numFmtId="0" fontId="1" fillId="4"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9" fontId="2" fillId="4" borderId="24"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22" fillId="4" borderId="1" xfId="0" applyFont="1" applyFill="1" applyBorder="1" applyAlignment="1">
      <alignment horizontal="justify" vertical="center" wrapText="1"/>
    </xf>
    <xf numFmtId="0" fontId="8" fillId="4" borderId="0" xfId="0" applyFont="1" applyFill="1"/>
    <xf numFmtId="0" fontId="3" fillId="4" borderId="1" xfId="0" applyFont="1" applyFill="1" applyBorder="1" applyAlignment="1">
      <alignment horizontal="left" vertical="top" wrapText="1"/>
    </xf>
    <xf numFmtId="0" fontId="20" fillId="4" borderId="1" xfId="0" applyFont="1" applyFill="1" applyBorder="1" applyAlignment="1">
      <alignment horizontal="justify" vertical="center" wrapText="1"/>
    </xf>
    <xf numFmtId="0" fontId="27" fillId="4" borderId="1" xfId="0" applyFont="1" applyFill="1" applyBorder="1" applyAlignment="1">
      <alignment horizontal="justify" wrapText="1"/>
    </xf>
    <xf numFmtId="0" fontId="8" fillId="4" borderId="8" xfId="0" applyFont="1" applyFill="1" applyBorder="1"/>
    <xf numFmtId="9" fontId="22" fillId="4" borderId="1" xfId="0" applyNumberFormat="1" applyFont="1" applyFill="1" applyBorder="1" applyAlignment="1">
      <alignment horizontal="center" vertical="center" wrapText="1"/>
    </xf>
    <xf numFmtId="0" fontId="0" fillId="4" borderId="24" xfId="0" applyFill="1" applyBorder="1"/>
    <xf numFmtId="0" fontId="0" fillId="4" borderId="5" xfId="0" applyFill="1" applyBorder="1"/>
    <xf numFmtId="9" fontId="1" fillId="4" borderId="24"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8" fillId="4" borderId="24" xfId="0" applyFont="1" applyFill="1" applyBorder="1"/>
    <xf numFmtId="0" fontId="8" fillId="4" borderId="5" xfId="0" applyFont="1" applyFill="1" applyBorder="1"/>
    <xf numFmtId="9" fontId="1" fillId="4" borderId="24" xfId="85" applyFont="1" applyFill="1" applyBorder="1" applyAlignment="1">
      <alignment horizontal="center" vertical="center"/>
    </xf>
    <xf numFmtId="9" fontId="20" fillId="4" borderId="24" xfId="0" applyNumberFormat="1" applyFont="1" applyFill="1" applyBorder="1" applyAlignment="1">
      <alignment horizontal="center" vertical="center" wrapText="1"/>
    </xf>
    <xf numFmtId="0" fontId="3" fillId="4" borderId="5" xfId="0" applyFont="1" applyFill="1" applyBorder="1" applyAlignment="1">
      <alignment horizontal="center" vertical="center"/>
    </xf>
    <xf numFmtId="9" fontId="3" fillId="4" borderId="24" xfId="0" applyNumberFormat="1" applyFont="1" applyFill="1" applyBorder="1" applyAlignment="1">
      <alignment horizontal="center" vertical="center" wrapText="1"/>
    </xf>
    <xf numFmtId="10" fontId="1" fillId="4" borderId="24" xfId="0" applyNumberFormat="1" applyFont="1" applyFill="1" applyBorder="1" applyAlignment="1">
      <alignment horizontal="center" vertical="center"/>
    </xf>
    <xf numFmtId="9" fontId="3" fillId="4" borderId="24" xfId="0" applyNumberFormat="1" applyFont="1" applyFill="1" applyBorder="1" applyAlignment="1">
      <alignment horizontal="center" vertical="center"/>
    </xf>
    <xf numFmtId="0" fontId="1" fillId="4" borderId="24" xfId="0" applyFont="1" applyFill="1" applyBorder="1"/>
    <xf numFmtId="0" fontId="8" fillId="4" borderId="24" xfId="0" applyFont="1" applyFill="1" applyBorder="1" applyAlignment="1">
      <alignment horizontal="center"/>
    </xf>
    <xf numFmtId="0" fontId="8" fillId="4" borderId="5" xfId="0" applyFont="1" applyFill="1" applyBorder="1" applyAlignment="1">
      <alignment horizontal="center"/>
    </xf>
    <xf numFmtId="9" fontId="22" fillId="4" borderId="24" xfId="0" applyNumberFormat="1" applyFont="1" applyFill="1" applyBorder="1" applyAlignment="1">
      <alignment horizontal="center" vertical="center" wrapText="1"/>
    </xf>
    <xf numFmtId="9" fontId="8" fillId="4" borderId="24" xfId="0" applyNumberFormat="1" applyFont="1" applyFill="1" applyBorder="1" applyAlignment="1">
      <alignment horizontal="center" vertical="center"/>
    </xf>
    <xf numFmtId="9" fontId="1" fillId="4" borderId="24" xfId="0" applyNumberFormat="1" applyFont="1" applyFill="1" applyBorder="1" applyAlignment="1">
      <alignment horizontal="center" vertical="center" wrapText="1"/>
    </xf>
    <xf numFmtId="9" fontId="27" fillId="4" borderId="24" xfId="0" applyNumberFormat="1" applyFont="1" applyFill="1" applyBorder="1" applyAlignment="1">
      <alignment horizontal="center" vertical="center"/>
    </xf>
    <xf numFmtId="9" fontId="20" fillId="4" borderId="24" xfId="0" applyNumberFormat="1" applyFont="1" applyFill="1" applyBorder="1" applyAlignment="1">
      <alignment horizontal="center" vertical="center"/>
    </xf>
    <xf numFmtId="166" fontId="1" fillId="4" borderId="24" xfId="0" applyNumberFormat="1" applyFont="1" applyFill="1" applyBorder="1" applyAlignment="1">
      <alignment horizontal="center" vertical="center"/>
    </xf>
    <xf numFmtId="9" fontId="3" fillId="4" borderId="25" xfId="0" applyNumberFormat="1" applyFont="1" applyFill="1" applyBorder="1" applyAlignment="1">
      <alignment horizontal="center" vertical="center"/>
    </xf>
    <xf numFmtId="0" fontId="29" fillId="4" borderId="6"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1" fillId="4" borderId="23" xfId="0" applyFont="1" applyFill="1" applyBorder="1" applyAlignment="1">
      <alignment horizontal="center" vertical="center"/>
    </xf>
    <xf numFmtId="0" fontId="1" fillId="4" borderId="5" xfId="0" applyFont="1" applyFill="1" applyBorder="1" applyAlignment="1">
      <alignment horizontal="center" vertical="center"/>
    </xf>
    <xf numFmtId="0" fontId="24" fillId="8" borderId="9"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14" fontId="2" fillId="8" borderId="10" xfId="0" applyNumberFormat="1"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4" borderId="24" xfId="0" applyFont="1" applyFill="1" applyBorder="1" applyAlignment="1">
      <alignment horizontal="center" vertical="center"/>
    </xf>
    <xf numFmtId="0" fontId="22" fillId="4" borderId="1" xfId="0" applyFont="1" applyFill="1" applyBorder="1" applyAlignment="1">
      <alignment horizontal="justify" vertical="justify" wrapText="1"/>
    </xf>
    <xf numFmtId="0" fontId="1" fillId="4" borderId="1" xfId="0" applyFont="1" applyFill="1" applyBorder="1" applyAlignment="1">
      <alignment horizontal="center" vertical="center"/>
    </xf>
    <xf numFmtId="0" fontId="1" fillId="4" borderId="1" xfId="0" applyFont="1" applyFill="1" applyBorder="1" applyAlignment="1">
      <alignment horizontal="center"/>
    </xf>
    <xf numFmtId="0" fontId="3" fillId="4" borderId="1" xfId="0" applyFont="1" applyFill="1" applyBorder="1" applyAlignment="1">
      <alignment horizontal="justify" vertical="center" wrapText="1"/>
    </xf>
    <xf numFmtId="0" fontId="5" fillId="2" borderId="2"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4" borderId="12" xfId="0" applyFont="1" applyFill="1"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0" fillId="0" borderId="16"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3" xfId="0" applyBorder="1" applyAlignment="1">
      <alignment horizont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2" fillId="0" borderId="14" xfId="0" applyFont="1" applyBorder="1" applyAlignment="1">
      <alignment horizontal="center"/>
    </xf>
    <xf numFmtId="0" fontId="12" fillId="0" borderId="11" xfId="0" applyFont="1" applyBorder="1" applyAlignment="1">
      <alignment horizontal="center"/>
    </xf>
    <xf numFmtId="0" fontId="12" fillId="0" borderId="15" xfId="0" applyFont="1" applyBorder="1" applyAlignment="1">
      <alignment horizontal="center"/>
    </xf>
    <xf numFmtId="0" fontId="12" fillId="0" borderId="17" xfId="0" applyFont="1" applyBorder="1" applyAlignment="1">
      <alignment horizontal="center"/>
    </xf>
    <xf numFmtId="0" fontId="12" fillId="0" borderId="19" xfId="0" applyFont="1" applyBorder="1" applyAlignment="1">
      <alignment horizontal="center"/>
    </xf>
    <xf numFmtId="0" fontId="12" fillId="0" borderId="18" xfId="0" applyFont="1" applyBorder="1" applyAlignment="1">
      <alignment horizontal="center"/>
    </xf>
    <xf numFmtId="0" fontId="0" fillId="0" borderId="20" xfId="0" applyBorder="1" applyAlignment="1">
      <alignment horizontal="center"/>
    </xf>
    <xf numFmtId="0" fontId="12" fillId="0" borderId="2" xfId="0" applyFont="1" applyBorder="1" applyAlignment="1">
      <alignment horizontal="center"/>
    </xf>
    <xf numFmtId="0" fontId="12" fillId="0" borderId="4" xfId="0" applyFont="1" applyBorder="1" applyAlignment="1">
      <alignment horizontal="center"/>
    </xf>
    <xf numFmtId="1" fontId="13" fillId="0" borderId="2" xfId="0" applyNumberFormat="1" applyFont="1" applyBorder="1" applyAlignment="1">
      <alignment horizontal="center" vertical="center" wrapText="1"/>
    </xf>
    <xf numFmtId="1" fontId="13" fillId="0" borderId="4" xfId="0" applyNumberFormat="1" applyFont="1" applyBorder="1" applyAlignment="1">
      <alignment horizontal="center" vertical="center" wrapText="1"/>
    </xf>
    <xf numFmtId="1" fontId="13" fillId="0" borderId="2" xfId="0" applyNumberFormat="1" applyFont="1" applyBorder="1" applyAlignment="1">
      <alignment horizontal="left" vertical="top" wrapText="1"/>
    </xf>
    <xf numFmtId="1" fontId="13" fillId="0" borderId="4" xfId="0" applyNumberFormat="1" applyFont="1" applyBorder="1" applyAlignment="1">
      <alignment horizontal="left" vertical="top" wrapText="1"/>
    </xf>
  </cellXfs>
  <cellStyles count="87">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Millares" xfId="84" builtinId="3"/>
    <cellStyle name="Moneda" xfId="86" builtinId="4"/>
    <cellStyle name="Normal" xfId="0" builtinId="0"/>
    <cellStyle name="Normal 2" xfId="1"/>
    <cellStyle name="Porcentaje" xfId="85" builtinId="5"/>
  </cellStyles>
  <dxfs count="75">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s>
  <tableStyles count="0" defaultTableStyle="TableStyleMedium9" defaultPivotStyle="PivotStyleLight16"/>
  <colors>
    <mruColors>
      <color rgb="FFFFCCFF"/>
      <color rgb="FFEA6D50"/>
      <color rgb="FFEBFFFF"/>
      <color rgb="FFF2B800"/>
      <color rgb="FFFFFF00"/>
      <color rgb="FFFFFFC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1587500</xdr:colOff>
      <xdr:row>0</xdr:row>
      <xdr:rowOff>111125</xdr:rowOff>
    </xdr:from>
    <xdr:to>
      <xdr:col>1</xdr:col>
      <xdr:colOff>2667000</xdr:colOff>
      <xdr:row>1</xdr:row>
      <xdr:rowOff>368300</xdr:rowOff>
    </xdr:to>
    <xdr:pic>
      <xdr:nvPicPr>
        <xdr:cNvPr id="4" name="Picture 2" descr="Dibujo">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1125" y="111125"/>
          <a:ext cx="1079500" cy="70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0</xdr:row>
      <xdr:rowOff>76201</xdr:rowOff>
    </xdr:from>
    <xdr:to>
      <xdr:col>1</xdr:col>
      <xdr:colOff>238125</xdr:colOff>
      <xdr:row>1</xdr:row>
      <xdr:rowOff>221341</xdr:rowOff>
    </xdr:to>
    <xdr:pic>
      <xdr:nvPicPr>
        <xdr:cNvPr id="3" name="Picture 2" descr="Dibujo">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6201"/>
          <a:ext cx="485775" cy="39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514350</xdr:colOff>
      <xdr:row>0</xdr:row>
      <xdr:rowOff>76201</xdr:rowOff>
    </xdr:from>
    <xdr:to>
      <xdr:col>1</xdr:col>
      <xdr:colOff>238125</xdr:colOff>
      <xdr:row>1</xdr:row>
      <xdr:rowOff>221341</xdr:rowOff>
    </xdr:to>
    <xdr:pic>
      <xdr:nvPicPr>
        <xdr:cNvPr id="2" name="Picture 2" descr="Dibujo">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6201"/>
          <a:ext cx="612775" cy="335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514350</xdr:colOff>
      <xdr:row>0</xdr:row>
      <xdr:rowOff>76201</xdr:rowOff>
    </xdr:from>
    <xdr:to>
      <xdr:col>1</xdr:col>
      <xdr:colOff>238125</xdr:colOff>
      <xdr:row>1</xdr:row>
      <xdr:rowOff>221341</xdr:rowOff>
    </xdr:to>
    <xdr:pic>
      <xdr:nvPicPr>
        <xdr:cNvPr id="2" name="Picture 2" descr="Dibujo">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6201"/>
          <a:ext cx="485775" cy="34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lidad%20GIB\Plan%20de%20Acci&#243;n\2019\formulacion_y_seguimiento_de_plan_de_accion_y_mejoramiento_institucional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D\SIG%20UPN\SIG%20UPN\FOR026GDC%20Mapa%20de%20Riesgos%20V05\FOR026GDC%20Mapa%20de%20Riesgos%20V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006PES-PLAN DE ACCIÓN"/>
      <sheetName val="Hoja1"/>
      <sheetName val="Hoja 2"/>
    </sheetNames>
    <sheetDataSet>
      <sheetData sheetId="0"/>
      <sheetData sheetId="1"/>
      <sheetData sheetId="2"/>
      <sheetData sheetId="3">
        <row r="5">
          <cell r="J5" t="str">
            <v>Finalizada</v>
          </cell>
          <cell r="K5" t="str">
            <v>I período (ene a abr)</v>
          </cell>
        </row>
        <row r="6">
          <cell r="J6" t="str">
            <v>En proceso</v>
          </cell>
          <cell r="K6" t="str">
            <v>II período (may a ago)</v>
          </cell>
        </row>
        <row r="7">
          <cell r="J7" t="str">
            <v>Sin Avance</v>
          </cell>
          <cell r="K7" t="str">
            <v>III período (sep a dic)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revi"/>
      <sheetName val="Cuadro#1-contexto estratégico"/>
      <sheetName val="Cuadro#2-Identificac de riesgos"/>
      <sheetName val="Cuadro#3-Análisis de riesgos G"/>
      <sheetName val="Cuadro#3-Análisis de riesgos Co"/>
      <sheetName val="Cuadro#4-Valoración riesgo "/>
      <sheetName val="Cuadro#5 Politica admón riesgos"/>
      <sheetName val="Cuadro#6 Riesgos de Gestion "/>
      <sheetName val="Cuadro#7-Riesgos de corrupción"/>
      <sheetName val="Cuadro#8 Matriz Contingencia"/>
      <sheetName val="Control de cambios del MP"/>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B1" t="str">
            <v>Correctivo</v>
          </cell>
          <cell r="D1" t="str">
            <v>Si.</v>
          </cell>
        </row>
        <row r="2">
          <cell r="B2" t="str">
            <v>Preventivo</v>
          </cell>
          <cell r="D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6" tint="0.39997558519241921"/>
  </sheetPr>
  <dimension ref="A1:AJU1048576"/>
  <sheetViews>
    <sheetView tabSelected="1" topLeftCell="K4" zoomScale="61" zoomScaleNormal="61" zoomScalePageLayoutView="75" workbookViewId="0">
      <selection activeCell="S4" sqref="S4"/>
    </sheetView>
  </sheetViews>
  <sheetFormatPr baseColWidth="10" defaultRowHeight="15" x14ac:dyDescent="0.25"/>
  <cols>
    <col min="1" max="1" width="18.5703125" customWidth="1"/>
    <col min="2" max="2" width="56" customWidth="1"/>
    <col min="3" max="3" width="38.5703125" customWidth="1"/>
    <col min="4" max="4" width="14.42578125" customWidth="1"/>
    <col min="5" max="5" width="13.7109375" customWidth="1"/>
    <col min="6" max="6" width="92.140625" customWidth="1"/>
    <col min="7" max="7" width="24.42578125" customWidth="1"/>
    <col min="8" max="9" width="29" customWidth="1"/>
    <col min="10" max="10" width="66.7109375" customWidth="1"/>
    <col min="11" max="11" width="21" customWidth="1"/>
    <col min="12" max="12" width="15" customWidth="1"/>
    <col min="13" max="13" width="53.140625" customWidth="1"/>
    <col min="14" max="14" width="22.85546875" style="1" customWidth="1"/>
    <col min="15" max="15" width="25.28515625" style="12" customWidth="1"/>
    <col min="16" max="16" width="77" style="12" hidden="1" customWidth="1"/>
    <col min="17" max="17" width="27.28515625" style="12" customWidth="1"/>
    <col min="18" max="18" width="48.85546875" style="12" hidden="1" customWidth="1"/>
    <col min="19" max="19" width="66.28515625" style="12" customWidth="1"/>
    <col min="20" max="20" width="25.5703125" style="12" customWidth="1"/>
    <col min="21" max="957" width="10.85546875" style="12"/>
  </cols>
  <sheetData>
    <row r="1" spans="1:957" ht="35.1" customHeight="1" thickTop="1" thickBot="1" x14ac:dyDescent="0.3">
      <c r="A1" s="169"/>
      <c r="B1" s="170"/>
      <c r="C1" s="170"/>
      <c r="D1" s="176" t="s">
        <v>8</v>
      </c>
      <c r="E1" s="177"/>
      <c r="F1" s="177"/>
      <c r="G1" s="177"/>
      <c r="H1" s="177"/>
      <c r="I1" s="177"/>
      <c r="J1" s="177"/>
      <c r="K1" s="177"/>
      <c r="L1" s="177"/>
      <c r="M1" s="177"/>
      <c r="N1" s="177"/>
      <c r="O1" s="68"/>
      <c r="P1" s="68"/>
      <c r="Q1" s="68"/>
      <c r="R1" s="68"/>
      <c r="S1" s="68"/>
      <c r="T1" s="68"/>
    </row>
    <row r="2" spans="1:957" ht="33.950000000000003" customHeight="1" thickTop="1" thickBot="1" x14ac:dyDescent="0.3">
      <c r="A2" s="171"/>
      <c r="B2" s="172"/>
      <c r="C2" s="172"/>
      <c r="D2" s="176" t="s">
        <v>9</v>
      </c>
      <c r="E2" s="177"/>
      <c r="F2" s="177"/>
      <c r="G2" s="177"/>
      <c r="H2" s="177"/>
      <c r="I2" s="177"/>
      <c r="J2" s="177"/>
      <c r="K2" s="177"/>
      <c r="L2" s="177"/>
      <c r="M2" s="177"/>
      <c r="N2" s="177"/>
      <c r="O2" s="68"/>
      <c r="P2" s="68"/>
      <c r="Q2" s="68"/>
      <c r="R2" s="68"/>
      <c r="S2" s="68"/>
      <c r="T2" s="68"/>
    </row>
    <row r="3" spans="1:957" ht="25.5" customHeight="1" thickTop="1" thickBot="1" x14ac:dyDescent="0.3">
      <c r="A3" s="173" t="s">
        <v>10</v>
      </c>
      <c r="B3" s="174"/>
      <c r="C3" s="174"/>
      <c r="D3" s="173" t="s">
        <v>61</v>
      </c>
      <c r="E3" s="174"/>
      <c r="F3" s="174"/>
      <c r="G3" s="174"/>
      <c r="H3" s="173" t="s">
        <v>45</v>
      </c>
      <c r="I3" s="174"/>
      <c r="J3" s="175"/>
      <c r="K3" s="173" t="s">
        <v>11</v>
      </c>
      <c r="L3" s="174"/>
      <c r="M3" s="174"/>
      <c r="N3" s="174"/>
      <c r="O3" s="68"/>
      <c r="P3" s="68"/>
      <c r="Q3" s="68"/>
      <c r="R3" s="68"/>
      <c r="S3" s="68"/>
      <c r="T3" s="68"/>
    </row>
    <row r="4" spans="1:957" ht="16.149999999999999" thickTop="1" x14ac:dyDescent="0.3">
      <c r="A4" s="160"/>
      <c r="B4" s="160"/>
      <c r="C4" s="160"/>
      <c r="D4" s="160"/>
      <c r="E4" s="160"/>
      <c r="F4" s="160"/>
      <c r="G4" s="160"/>
      <c r="H4" s="160"/>
      <c r="I4" s="160"/>
      <c r="J4" s="160"/>
      <c r="K4" s="160"/>
      <c r="L4" s="160"/>
      <c r="M4" s="160"/>
      <c r="N4" s="160"/>
      <c r="O4" s="68"/>
      <c r="P4" s="68"/>
      <c r="Q4" s="68"/>
      <c r="R4" s="68"/>
      <c r="S4" s="68"/>
      <c r="T4" s="68"/>
    </row>
    <row r="5" spans="1:957" ht="21.75" customHeight="1" x14ac:dyDescent="0.25">
      <c r="A5" s="161" t="s">
        <v>86</v>
      </c>
      <c r="B5" s="162"/>
      <c r="C5" s="162"/>
      <c r="D5" s="162"/>
      <c r="E5" s="162"/>
      <c r="F5" s="162"/>
      <c r="G5" s="162"/>
      <c r="H5" s="162"/>
      <c r="I5" s="162"/>
      <c r="J5" s="162"/>
      <c r="K5" s="162"/>
      <c r="L5" s="162"/>
      <c r="M5" s="162"/>
      <c r="N5" s="162"/>
      <c r="O5" s="68"/>
      <c r="P5" s="68"/>
      <c r="Q5" s="68"/>
      <c r="R5" s="68"/>
      <c r="S5" s="68"/>
      <c r="T5" s="68"/>
    </row>
    <row r="6" spans="1:957" ht="27.95" customHeight="1" x14ac:dyDescent="0.25">
      <c r="A6" s="166" t="s">
        <v>73</v>
      </c>
      <c r="B6" s="167"/>
      <c r="C6" s="64">
        <v>44313</v>
      </c>
      <c r="D6" s="20" t="s">
        <v>75</v>
      </c>
      <c r="E6" s="63">
        <v>7</v>
      </c>
      <c r="F6" s="17"/>
      <c r="G6" s="17"/>
      <c r="H6" s="17"/>
      <c r="I6" s="17"/>
      <c r="J6" s="17"/>
      <c r="K6" s="17"/>
      <c r="L6" s="17"/>
      <c r="M6" s="17"/>
      <c r="N6" s="17"/>
      <c r="O6" s="68"/>
      <c r="P6" s="68"/>
      <c r="Q6" s="68"/>
      <c r="R6" s="68"/>
      <c r="S6" s="68"/>
      <c r="T6" s="68"/>
    </row>
    <row r="7" spans="1:957" s="2" customFormat="1" ht="15" customHeight="1" thickBot="1" x14ac:dyDescent="0.3">
      <c r="A7" s="18" t="s">
        <v>74</v>
      </c>
      <c r="B7" s="163" t="s">
        <v>2</v>
      </c>
      <c r="C7" s="163"/>
      <c r="D7" s="163" t="s">
        <v>1</v>
      </c>
      <c r="E7" s="163"/>
      <c r="F7" s="163" t="s">
        <v>3</v>
      </c>
      <c r="G7" s="163"/>
      <c r="H7" s="163"/>
      <c r="I7" s="23"/>
      <c r="J7" s="163" t="s">
        <v>7</v>
      </c>
      <c r="K7" s="163"/>
      <c r="L7" s="163"/>
      <c r="M7" s="163"/>
      <c r="N7" s="163"/>
      <c r="O7" s="136" t="s">
        <v>306</v>
      </c>
      <c r="P7" s="136"/>
      <c r="Q7" s="136"/>
      <c r="R7" s="136"/>
      <c r="S7" s="136"/>
      <c r="T7" s="136"/>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row>
    <row r="8" spans="1:957" s="2" customFormat="1" ht="26.25" customHeight="1" x14ac:dyDescent="0.25">
      <c r="A8" s="19"/>
      <c r="B8" s="168" t="s">
        <v>0</v>
      </c>
      <c r="C8" s="168"/>
      <c r="D8" s="163" t="s">
        <v>77</v>
      </c>
      <c r="E8" s="163" t="s">
        <v>80</v>
      </c>
      <c r="F8" s="163" t="s">
        <v>82</v>
      </c>
      <c r="G8" s="163"/>
      <c r="H8" s="164" t="s">
        <v>6</v>
      </c>
      <c r="I8" s="165"/>
      <c r="J8" s="163" t="s">
        <v>12</v>
      </c>
      <c r="K8" s="164" t="s">
        <v>59</v>
      </c>
      <c r="L8" s="165"/>
      <c r="M8" s="168" t="s">
        <v>5</v>
      </c>
      <c r="N8" s="164" t="s">
        <v>76</v>
      </c>
      <c r="O8" s="137" t="s">
        <v>301</v>
      </c>
      <c r="P8" s="139" t="s">
        <v>302</v>
      </c>
      <c r="Q8" s="141" t="s">
        <v>303</v>
      </c>
      <c r="R8" s="139" t="s">
        <v>304</v>
      </c>
      <c r="S8" s="139" t="s">
        <v>312</v>
      </c>
      <c r="T8" s="143" t="s">
        <v>305</v>
      </c>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row>
    <row r="9" spans="1:957" s="2" customFormat="1" ht="41.25" customHeight="1" x14ac:dyDescent="0.25">
      <c r="A9" s="3" t="s">
        <v>13</v>
      </c>
      <c r="B9" s="4" t="s">
        <v>14</v>
      </c>
      <c r="C9" s="3" t="s">
        <v>4</v>
      </c>
      <c r="D9" s="163"/>
      <c r="E9" s="163"/>
      <c r="F9" s="24" t="s">
        <v>81</v>
      </c>
      <c r="G9" s="24" t="s">
        <v>83</v>
      </c>
      <c r="H9" s="23" t="s">
        <v>84</v>
      </c>
      <c r="I9" s="23" t="s">
        <v>85</v>
      </c>
      <c r="J9" s="163"/>
      <c r="K9" s="23" t="s">
        <v>50</v>
      </c>
      <c r="L9" s="23" t="s">
        <v>76</v>
      </c>
      <c r="M9" s="168"/>
      <c r="N9" s="164"/>
      <c r="O9" s="138"/>
      <c r="P9" s="140"/>
      <c r="Q9" s="142"/>
      <c r="R9" s="140"/>
      <c r="S9" s="140"/>
      <c r="T9" s="144"/>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row>
    <row r="10" spans="1:957" ht="27.95" customHeight="1" x14ac:dyDescent="0.3">
      <c r="A10" s="150" t="s">
        <v>87</v>
      </c>
      <c r="B10" s="151"/>
      <c r="C10" s="151"/>
      <c r="D10" s="151"/>
      <c r="E10" s="151"/>
      <c r="F10" s="151"/>
      <c r="G10" s="151"/>
      <c r="H10" s="151"/>
      <c r="I10" s="151"/>
      <c r="J10" s="151"/>
      <c r="K10" s="151"/>
      <c r="L10" s="151"/>
      <c r="M10" s="151"/>
      <c r="N10" s="151"/>
      <c r="O10" s="110"/>
      <c r="P10" s="90"/>
      <c r="Q10" s="90"/>
      <c r="R10" s="90"/>
      <c r="S10" s="90"/>
      <c r="T10" s="111"/>
    </row>
    <row r="11" spans="1:957" s="2" customFormat="1" ht="193.15" customHeight="1" x14ac:dyDescent="0.25">
      <c r="A11" s="27" t="s">
        <v>106</v>
      </c>
      <c r="B11" s="28" t="s">
        <v>107</v>
      </c>
      <c r="C11" s="28" t="s">
        <v>108</v>
      </c>
      <c r="D11" s="29" t="s">
        <v>38</v>
      </c>
      <c r="E11" s="29" t="s">
        <v>109</v>
      </c>
      <c r="F11" s="28" t="s">
        <v>110</v>
      </c>
      <c r="G11" s="28" t="s">
        <v>25</v>
      </c>
      <c r="H11" s="26"/>
      <c r="I11" s="29" t="s">
        <v>41</v>
      </c>
      <c r="J11" s="28" t="s">
        <v>111</v>
      </c>
      <c r="K11" s="30" t="s">
        <v>112</v>
      </c>
      <c r="L11" s="25" t="s">
        <v>58</v>
      </c>
      <c r="M11" s="28" t="s">
        <v>113</v>
      </c>
      <c r="N11" s="65"/>
      <c r="O11" s="112">
        <v>0.33300000000000002</v>
      </c>
      <c r="P11" s="91" t="s">
        <v>431</v>
      </c>
      <c r="Q11" s="92" t="s">
        <v>318</v>
      </c>
      <c r="R11" s="93" t="s">
        <v>320</v>
      </c>
      <c r="S11" s="93" t="s">
        <v>378</v>
      </c>
      <c r="T11" s="113" t="s">
        <v>319</v>
      </c>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row>
    <row r="12" spans="1:957" s="2" customFormat="1" ht="24" customHeight="1" x14ac:dyDescent="0.3">
      <c r="A12" s="150" t="s">
        <v>88</v>
      </c>
      <c r="B12" s="151"/>
      <c r="C12" s="151"/>
      <c r="D12" s="151"/>
      <c r="E12" s="151"/>
      <c r="F12" s="151"/>
      <c r="G12" s="151"/>
      <c r="H12" s="151"/>
      <c r="I12" s="151"/>
      <c r="J12" s="151"/>
      <c r="K12" s="151"/>
      <c r="L12" s="151"/>
      <c r="M12" s="151"/>
      <c r="N12" s="151"/>
      <c r="O12" s="114"/>
      <c r="P12" s="66"/>
      <c r="Q12" s="66"/>
      <c r="R12" s="66"/>
      <c r="S12" s="66"/>
      <c r="T12" s="115"/>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row>
    <row r="13" spans="1:957" s="2" customFormat="1" ht="111.75" customHeight="1" x14ac:dyDescent="0.25">
      <c r="A13" s="31" t="s">
        <v>114</v>
      </c>
      <c r="B13" s="28" t="s">
        <v>115</v>
      </c>
      <c r="C13" s="28" t="s">
        <v>116</v>
      </c>
      <c r="D13" s="28" t="s">
        <v>38</v>
      </c>
      <c r="E13" s="29" t="s">
        <v>109</v>
      </c>
      <c r="F13" s="28" t="s">
        <v>117</v>
      </c>
      <c r="G13" s="28" t="s">
        <v>25</v>
      </c>
      <c r="H13" s="26"/>
      <c r="I13" s="28" t="s">
        <v>41</v>
      </c>
      <c r="J13" s="28" t="s">
        <v>118</v>
      </c>
      <c r="K13" s="25" t="s">
        <v>120</v>
      </c>
      <c r="L13" s="25" t="s">
        <v>58</v>
      </c>
      <c r="M13" s="28" t="s">
        <v>119</v>
      </c>
      <c r="N13" s="65"/>
      <c r="O13" s="116">
        <v>0.33</v>
      </c>
      <c r="P13" s="95" t="s">
        <v>379</v>
      </c>
      <c r="Q13" s="92" t="s">
        <v>318</v>
      </c>
      <c r="R13" s="94" t="s">
        <v>321</v>
      </c>
      <c r="S13" s="93" t="s">
        <v>380</v>
      </c>
      <c r="T13" s="113" t="s">
        <v>319</v>
      </c>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row>
    <row r="14" spans="1:957" s="2" customFormat="1" ht="24" customHeight="1" x14ac:dyDescent="0.3">
      <c r="A14" s="150" t="s">
        <v>89</v>
      </c>
      <c r="B14" s="151"/>
      <c r="C14" s="151"/>
      <c r="D14" s="151"/>
      <c r="E14" s="151"/>
      <c r="F14" s="151"/>
      <c r="G14" s="151"/>
      <c r="H14" s="151"/>
      <c r="I14" s="151"/>
      <c r="J14" s="151"/>
      <c r="K14" s="151"/>
      <c r="L14" s="151"/>
      <c r="M14" s="151"/>
      <c r="N14" s="151"/>
      <c r="O14" s="114"/>
      <c r="P14" s="66"/>
      <c r="Q14" s="66"/>
      <c r="R14" s="66"/>
      <c r="S14" s="66"/>
      <c r="T14" s="115"/>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row>
    <row r="15" spans="1:957" s="2" customFormat="1" ht="204.75" x14ac:dyDescent="0.25">
      <c r="A15" s="31" t="s">
        <v>121</v>
      </c>
      <c r="B15" s="32" t="s">
        <v>122</v>
      </c>
      <c r="C15" s="28" t="s">
        <v>127</v>
      </c>
      <c r="D15" s="28" t="s">
        <v>38</v>
      </c>
      <c r="E15" s="28" t="s">
        <v>109</v>
      </c>
      <c r="F15" s="28" t="s">
        <v>128</v>
      </c>
      <c r="G15" s="28" t="s">
        <v>25</v>
      </c>
      <c r="H15" s="26"/>
      <c r="I15" s="28" t="s">
        <v>41</v>
      </c>
      <c r="J15" s="32" t="s">
        <v>130</v>
      </c>
      <c r="K15" s="25" t="s">
        <v>136</v>
      </c>
      <c r="L15" s="25" t="s">
        <v>58</v>
      </c>
      <c r="M15" s="36" t="s">
        <v>133</v>
      </c>
      <c r="N15" s="65"/>
      <c r="O15" s="117">
        <v>0.33</v>
      </c>
      <c r="P15" s="36" t="s">
        <v>323</v>
      </c>
      <c r="Q15" s="36" t="s">
        <v>324</v>
      </c>
      <c r="R15" s="36" t="s">
        <v>325</v>
      </c>
      <c r="S15" s="93" t="s">
        <v>329</v>
      </c>
      <c r="T15" s="113" t="s">
        <v>319</v>
      </c>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row>
    <row r="16" spans="1:957" s="2" customFormat="1" ht="156.75" customHeight="1" x14ac:dyDescent="0.25">
      <c r="A16" s="33" t="s">
        <v>123</v>
      </c>
      <c r="B16" s="34" t="s">
        <v>124</v>
      </c>
      <c r="C16" s="35" t="s">
        <v>127</v>
      </c>
      <c r="D16" s="35" t="s">
        <v>38</v>
      </c>
      <c r="E16" s="35" t="s">
        <v>109</v>
      </c>
      <c r="F16" s="35" t="s">
        <v>128</v>
      </c>
      <c r="G16" s="35" t="s">
        <v>25</v>
      </c>
      <c r="H16" s="26"/>
      <c r="I16" s="35" t="s">
        <v>41</v>
      </c>
      <c r="J16" s="34" t="s">
        <v>131</v>
      </c>
      <c r="K16" s="25" t="s">
        <v>136</v>
      </c>
      <c r="L16" s="25" t="s">
        <v>58</v>
      </c>
      <c r="M16" s="37" t="s">
        <v>134</v>
      </c>
      <c r="N16" s="65"/>
      <c r="O16" s="117">
        <v>0.33</v>
      </c>
      <c r="P16" s="36" t="s">
        <v>326</v>
      </c>
      <c r="Q16" s="36" t="s">
        <v>324</v>
      </c>
      <c r="R16" s="32" t="s">
        <v>327</v>
      </c>
      <c r="S16" s="93" t="s">
        <v>381</v>
      </c>
      <c r="T16" s="113" t="s">
        <v>319</v>
      </c>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row>
    <row r="17" spans="1:957" s="2" customFormat="1" ht="157.15" customHeight="1" x14ac:dyDescent="0.25">
      <c r="A17" s="33" t="s">
        <v>125</v>
      </c>
      <c r="B17" s="34" t="s">
        <v>126</v>
      </c>
      <c r="C17" s="35" t="s">
        <v>127</v>
      </c>
      <c r="D17" s="35" t="s">
        <v>38</v>
      </c>
      <c r="E17" s="35" t="s">
        <v>109</v>
      </c>
      <c r="F17" s="35" t="s">
        <v>129</v>
      </c>
      <c r="G17" s="35" t="s">
        <v>25</v>
      </c>
      <c r="H17" s="26"/>
      <c r="I17" s="35" t="s">
        <v>41</v>
      </c>
      <c r="J17" s="34" t="s">
        <v>132</v>
      </c>
      <c r="K17" s="25" t="s">
        <v>136</v>
      </c>
      <c r="L17" s="25" t="s">
        <v>57</v>
      </c>
      <c r="M17" s="37" t="s">
        <v>135</v>
      </c>
      <c r="N17" s="65"/>
      <c r="O17" s="117">
        <v>0.33</v>
      </c>
      <c r="P17" s="36" t="s">
        <v>328</v>
      </c>
      <c r="Q17" s="36" t="s">
        <v>324</v>
      </c>
      <c r="R17" s="32" t="s">
        <v>382</v>
      </c>
      <c r="S17" s="93" t="s">
        <v>383</v>
      </c>
      <c r="T17" s="118" t="s">
        <v>322</v>
      </c>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row>
    <row r="18" spans="1:957" s="2" customFormat="1" ht="24" customHeight="1" x14ac:dyDescent="0.3">
      <c r="A18" s="150" t="s">
        <v>90</v>
      </c>
      <c r="B18" s="151"/>
      <c r="C18" s="151"/>
      <c r="D18" s="151"/>
      <c r="E18" s="151"/>
      <c r="F18" s="151"/>
      <c r="G18" s="151"/>
      <c r="H18" s="151"/>
      <c r="I18" s="151"/>
      <c r="J18" s="151"/>
      <c r="K18" s="151"/>
      <c r="L18" s="151"/>
      <c r="M18" s="151"/>
      <c r="N18" s="151"/>
      <c r="O18" s="114"/>
      <c r="P18" s="66"/>
      <c r="Q18" s="66"/>
      <c r="R18" s="66"/>
      <c r="S18" s="66"/>
      <c r="T18" s="115"/>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row>
    <row r="19" spans="1:957" s="2" customFormat="1" ht="232.9" customHeight="1" x14ac:dyDescent="0.25">
      <c r="A19" s="39" t="s">
        <v>137</v>
      </c>
      <c r="B19" s="28" t="s">
        <v>269</v>
      </c>
      <c r="C19" s="40" t="s">
        <v>384</v>
      </c>
      <c r="D19" s="29" t="s">
        <v>38</v>
      </c>
      <c r="E19" s="29" t="s">
        <v>35</v>
      </c>
      <c r="F19" s="40" t="s">
        <v>138</v>
      </c>
      <c r="G19" s="29" t="s">
        <v>25</v>
      </c>
      <c r="H19" s="26" t="s">
        <v>270</v>
      </c>
      <c r="I19" s="29" t="s">
        <v>42</v>
      </c>
      <c r="J19" s="28" t="s">
        <v>271</v>
      </c>
      <c r="K19" s="25" t="s">
        <v>272</v>
      </c>
      <c r="L19" s="25" t="s">
        <v>72</v>
      </c>
      <c r="M19" s="28" t="s">
        <v>273</v>
      </c>
      <c r="N19" s="65" t="s">
        <v>72</v>
      </c>
      <c r="O19" s="119">
        <v>0.33</v>
      </c>
      <c r="P19" s="36" t="s">
        <v>385</v>
      </c>
      <c r="Q19" s="36" t="s">
        <v>324</v>
      </c>
      <c r="R19" s="32" t="s">
        <v>321</v>
      </c>
      <c r="S19" s="93" t="s">
        <v>338</v>
      </c>
      <c r="T19" s="118" t="s">
        <v>322</v>
      </c>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row>
    <row r="20" spans="1:957" s="2" customFormat="1" ht="24" customHeight="1" x14ac:dyDescent="0.3">
      <c r="A20" s="150" t="s">
        <v>274</v>
      </c>
      <c r="B20" s="151"/>
      <c r="C20" s="151"/>
      <c r="D20" s="151"/>
      <c r="E20" s="151"/>
      <c r="F20" s="151"/>
      <c r="G20" s="151"/>
      <c r="H20" s="151"/>
      <c r="I20" s="151"/>
      <c r="J20" s="151"/>
      <c r="K20" s="151"/>
      <c r="L20" s="151"/>
      <c r="M20" s="151"/>
      <c r="N20" s="151"/>
      <c r="O20" s="114"/>
      <c r="P20" s="66"/>
      <c r="Q20" s="66"/>
      <c r="R20" s="66"/>
      <c r="S20" s="66"/>
      <c r="T20" s="115"/>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row>
    <row r="21" spans="1:957" s="2" customFormat="1" ht="297" customHeight="1" x14ac:dyDescent="0.25">
      <c r="A21" s="39" t="s">
        <v>139</v>
      </c>
      <c r="B21" s="28" t="s">
        <v>140</v>
      </c>
      <c r="C21" s="35" t="s">
        <v>145</v>
      </c>
      <c r="D21" s="29" t="s">
        <v>38</v>
      </c>
      <c r="E21" s="29" t="s">
        <v>109</v>
      </c>
      <c r="F21" s="35" t="s">
        <v>148</v>
      </c>
      <c r="G21" s="29" t="s">
        <v>25</v>
      </c>
      <c r="H21" s="26"/>
      <c r="I21" s="29" t="s">
        <v>41</v>
      </c>
      <c r="J21" s="28" t="s">
        <v>151</v>
      </c>
      <c r="K21" s="25" t="s">
        <v>157</v>
      </c>
      <c r="L21" s="25" t="s">
        <v>58</v>
      </c>
      <c r="M21" s="28" t="s">
        <v>154</v>
      </c>
      <c r="N21" s="65"/>
      <c r="O21" s="116">
        <v>0.33</v>
      </c>
      <c r="P21" s="97" t="s">
        <v>339</v>
      </c>
      <c r="Q21" s="94" t="s">
        <v>340</v>
      </c>
      <c r="R21" s="94" t="s">
        <v>341</v>
      </c>
      <c r="S21" s="93" t="s">
        <v>386</v>
      </c>
      <c r="T21" s="113" t="s">
        <v>319</v>
      </c>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c r="AJU21" s="13"/>
    </row>
    <row r="22" spans="1:957" s="2" customFormat="1" ht="290.25" customHeight="1" x14ac:dyDescent="0.25">
      <c r="A22" s="39" t="s">
        <v>141</v>
      </c>
      <c r="B22" s="28" t="s">
        <v>142</v>
      </c>
      <c r="C22" s="35" t="s">
        <v>146</v>
      </c>
      <c r="D22" s="29" t="s">
        <v>38</v>
      </c>
      <c r="E22" s="29" t="s">
        <v>109</v>
      </c>
      <c r="F22" s="42" t="s">
        <v>149</v>
      </c>
      <c r="G22" s="29" t="s">
        <v>25</v>
      </c>
      <c r="H22" s="26"/>
      <c r="I22" s="29" t="s">
        <v>41</v>
      </c>
      <c r="J22" s="28" t="s">
        <v>152</v>
      </c>
      <c r="K22" s="25" t="s">
        <v>157</v>
      </c>
      <c r="L22" s="25" t="s">
        <v>58</v>
      </c>
      <c r="M22" s="28" t="s">
        <v>155</v>
      </c>
      <c r="N22" s="65"/>
      <c r="O22" s="116">
        <v>0.33</v>
      </c>
      <c r="P22" s="98" t="s">
        <v>343</v>
      </c>
      <c r="Q22" s="94" t="s">
        <v>340</v>
      </c>
      <c r="R22" s="94" t="s">
        <v>341</v>
      </c>
      <c r="S22" s="93" t="s">
        <v>345</v>
      </c>
      <c r="T22" s="113" t="s">
        <v>319</v>
      </c>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13"/>
      <c r="PB22" s="13"/>
      <c r="PC22" s="13"/>
      <c r="PD22" s="13"/>
      <c r="PE22" s="13"/>
      <c r="PF22" s="13"/>
      <c r="PG22" s="13"/>
      <c r="PH22" s="13"/>
      <c r="PI22" s="13"/>
      <c r="PJ22" s="13"/>
      <c r="PK22" s="13"/>
      <c r="PL22" s="13"/>
      <c r="PM22" s="13"/>
      <c r="PN22" s="13"/>
      <c r="PO22" s="13"/>
      <c r="PP22" s="13"/>
      <c r="PQ22" s="13"/>
      <c r="PR22" s="13"/>
      <c r="PS22" s="13"/>
      <c r="PT22" s="13"/>
      <c r="PU22" s="13"/>
      <c r="PV22" s="13"/>
      <c r="PW22" s="13"/>
      <c r="PX22" s="13"/>
      <c r="PY22" s="13"/>
      <c r="PZ22" s="13"/>
      <c r="QA22" s="13"/>
      <c r="QB22" s="13"/>
      <c r="QC22" s="13"/>
      <c r="QD22" s="13"/>
      <c r="QE22" s="13"/>
      <c r="QF22" s="13"/>
      <c r="QG22" s="13"/>
      <c r="QH22" s="13"/>
      <c r="QI22" s="13"/>
      <c r="QJ22" s="13"/>
      <c r="QK22" s="13"/>
      <c r="QL22" s="13"/>
      <c r="QM22" s="13"/>
      <c r="QN22" s="13"/>
      <c r="QO22" s="13"/>
      <c r="QP22" s="13"/>
      <c r="QQ22" s="13"/>
      <c r="QR22" s="13"/>
      <c r="QS22" s="13"/>
      <c r="QT22" s="13"/>
      <c r="QU22" s="13"/>
      <c r="QV22" s="13"/>
      <c r="QW22" s="13"/>
      <c r="QX22" s="13"/>
      <c r="QY22" s="13"/>
      <c r="QZ22" s="13"/>
      <c r="RA22" s="13"/>
      <c r="RB22" s="13"/>
      <c r="RC22" s="13"/>
      <c r="RD22" s="13"/>
      <c r="RE22" s="13"/>
      <c r="RF22" s="13"/>
      <c r="RG22" s="13"/>
      <c r="RH22" s="13"/>
      <c r="RI22" s="13"/>
      <c r="RJ22" s="13"/>
      <c r="RK22" s="13"/>
      <c r="RL22" s="13"/>
      <c r="RM22" s="13"/>
      <c r="RN22" s="13"/>
      <c r="RO22" s="13"/>
      <c r="RP22" s="13"/>
      <c r="RQ22" s="13"/>
      <c r="RR22" s="13"/>
      <c r="RS22" s="13"/>
      <c r="RT22" s="13"/>
      <c r="RU22" s="13"/>
      <c r="RV22" s="13"/>
      <c r="RW22" s="13"/>
      <c r="RX22" s="13"/>
      <c r="RY22" s="13"/>
      <c r="RZ22" s="13"/>
      <c r="SA22" s="13"/>
      <c r="SB22" s="13"/>
      <c r="SC22" s="13"/>
      <c r="SD22" s="13"/>
      <c r="SE22" s="13"/>
      <c r="SF22" s="13"/>
      <c r="SG22" s="13"/>
      <c r="SH22" s="13"/>
      <c r="SI22" s="13"/>
      <c r="SJ22" s="13"/>
      <c r="SK22" s="13"/>
      <c r="SL22" s="13"/>
      <c r="SM22" s="13"/>
      <c r="SN22" s="13"/>
      <c r="SO22" s="13"/>
      <c r="SP22" s="13"/>
      <c r="SQ22" s="13"/>
      <c r="SR22" s="13"/>
      <c r="SS22" s="13"/>
      <c r="ST22" s="13"/>
      <c r="SU22" s="13"/>
      <c r="SV22" s="13"/>
      <c r="SW22" s="13"/>
      <c r="SX22" s="13"/>
      <c r="SY22" s="13"/>
      <c r="SZ22" s="13"/>
      <c r="TA22" s="13"/>
      <c r="TB22" s="13"/>
      <c r="TC22" s="13"/>
      <c r="TD22" s="13"/>
      <c r="TE22" s="13"/>
      <c r="TF22" s="13"/>
      <c r="TG22" s="13"/>
      <c r="TH22" s="13"/>
      <c r="TI22" s="13"/>
      <c r="TJ22" s="13"/>
      <c r="TK22" s="13"/>
      <c r="TL22" s="13"/>
      <c r="TM22" s="13"/>
      <c r="TN22" s="13"/>
      <c r="TO22" s="13"/>
      <c r="TP22" s="13"/>
      <c r="TQ22" s="13"/>
      <c r="TR22" s="13"/>
      <c r="TS22" s="13"/>
      <c r="TT22" s="13"/>
      <c r="TU22" s="13"/>
      <c r="TV22" s="13"/>
      <c r="TW22" s="13"/>
      <c r="TX22" s="13"/>
      <c r="TY22" s="13"/>
      <c r="TZ22" s="13"/>
      <c r="UA22" s="13"/>
      <c r="UB22" s="13"/>
      <c r="UC22" s="13"/>
      <c r="UD22" s="13"/>
      <c r="UE22" s="13"/>
      <c r="UF22" s="13"/>
      <c r="UG22" s="13"/>
      <c r="UH22" s="13"/>
      <c r="UI22" s="13"/>
      <c r="UJ22" s="13"/>
      <c r="UK22" s="13"/>
      <c r="UL22" s="13"/>
      <c r="UM22" s="13"/>
      <c r="UN22" s="13"/>
      <c r="UO22" s="13"/>
      <c r="UP22" s="13"/>
      <c r="UQ22" s="13"/>
      <c r="UR22" s="13"/>
      <c r="US22" s="13"/>
      <c r="UT22" s="13"/>
      <c r="UU22" s="13"/>
      <c r="UV22" s="13"/>
      <c r="UW22" s="13"/>
      <c r="UX22" s="13"/>
      <c r="UY22" s="13"/>
      <c r="UZ22" s="13"/>
      <c r="VA22" s="13"/>
      <c r="VB22" s="13"/>
      <c r="VC22" s="13"/>
      <c r="VD22" s="13"/>
      <c r="VE22" s="13"/>
      <c r="VF22" s="13"/>
      <c r="VG22" s="13"/>
      <c r="VH22" s="13"/>
      <c r="VI22" s="13"/>
      <c r="VJ22" s="13"/>
      <c r="VK22" s="13"/>
      <c r="VL22" s="13"/>
      <c r="VM22" s="13"/>
      <c r="VN22" s="13"/>
      <c r="VO22" s="13"/>
      <c r="VP22" s="13"/>
      <c r="VQ22" s="13"/>
      <c r="VR22" s="13"/>
      <c r="VS22" s="13"/>
      <c r="VT22" s="13"/>
      <c r="VU22" s="13"/>
      <c r="VV22" s="13"/>
      <c r="VW22" s="13"/>
      <c r="VX22" s="13"/>
      <c r="VY22" s="13"/>
      <c r="VZ22" s="13"/>
      <c r="WA22" s="13"/>
      <c r="WB22" s="13"/>
      <c r="WC22" s="13"/>
      <c r="WD22" s="13"/>
      <c r="WE22" s="13"/>
      <c r="WF22" s="13"/>
      <c r="WG22" s="13"/>
      <c r="WH22" s="13"/>
      <c r="WI22" s="13"/>
      <c r="WJ22" s="13"/>
      <c r="WK22" s="13"/>
      <c r="WL22" s="13"/>
      <c r="WM22" s="13"/>
      <c r="WN22" s="13"/>
      <c r="WO22" s="13"/>
      <c r="WP22" s="13"/>
      <c r="WQ22" s="13"/>
      <c r="WR22" s="13"/>
      <c r="WS22" s="13"/>
      <c r="WT22" s="13"/>
      <c r="WU22" s="13"/>
      <c r="WV22" s="13"/>
      <c r="WW22" s="13"/>
      <c r="WX22" s="13"/>
      <c r="WY22" s="13"/>
      <c r="WZ22" s="13"/>
      <c r="XA22" s="13"/>
      <c r="XB22" s="13"/>
      <c r="XC22" s="13"/>
      <c r="XD22" s="13"/>
      <c r="XE22" s="13"/>
      <c r="XF22" s="13"/>
      <c r="XG22" s="13"/>
      <c r="XH22" s="13"/>
      <c r="XI22" s="13"/>
      <c r="XJ22" s="13"/>
      <c r="XK22" s="13"/>
      <c r="XL22" s="13"/>
      <c r="XM22" s="13"/>
      <c r="XN22" s="13"/>
      <c r="XO22" s="13"/>
      <c r="XP22" s="13"/>
      <c r="XQ22" s="13"/>
      <c r="XR22" s="13"/>
      <c r="XS22" s="13"/>
      <c r="XT22" s="13"/>
      <c r="XU22" s="13"/>
      <c r="XV22" s="13"/>
      <c r="XW22" s="13"/>
      <c r="XX22" s="13"/>
      <c r="XY22" s="13"/>
      <c r="XZ22" s="13"/>
      <c r="YA22" s="13"/>
      <c r="YB22" s="13"/>
      <c r="YC22" s="13"/>
      <c r="YD22" s="13"/>
      <c r="YE22" s="13"/>
      <c r="YF22" s="13"/>
      <c r="YG22" s="13"/>
      <c r="YH22" s="13"/>
      <c r="YI22" s="13"/>
      <c r="YJ22" s="13"/>
      <c r="YK22" s="13"/>
      <c r="YL22" s="13"/>
      <c r="YM22" s="13"/>
      <c r="YN22" s="13"/>
      <c r="YO22" s="13"/>
      <c r="YP22" s="13"/>
      <c r="YQ22" s="13"/>
      <c r="YR22" s="13"/>
      <c r="YS22" s="13"/>
      <c r="YT22" s="13"/>
      <c r="YU22" s="13"/>
      <c r="YV22" s="13"/>
      <c r="YW22" s="13"/>
      <c r="YX22" s="13"/>
      <c r="YY22" s="13"/>
      <c r="YZ22" s="13"/>
      <c r="ZA22" s="13"/>
      <c r="ZB22" s="13"/>
      <c r="ZC22" s="13"/>
      <c r="ZD22" s="13"/>
      <c r="ZE22" s="13"/>
      <c r="ZF22" s="13"/>
      <c r="ZG22" s="13"/>
      <c r="ZH22" s="13"/>
      <c r="ZI22" s="13"/>
      <c r="ZJ22" s="13"/>
      <c r="ZK22" s="13"/>
      <c r="ZL22" s="13"/>
      <c r="ZM22" s="13"/>
      <c r="ZN22" s="13"/>
      <c r="ZO22" s="13"/>
      <c r="ZP22" s="13"/>
      <c r="ZQ22" s="13"/>
      <c r="ZR22" s="13"/>
      <c r="ZS22" s="13"/>
      <c r="ZT22" s="13"/>
      <c r="ZU22" s="13"/>
      <c r="ZV22" s="13"/>
      <c r="ZW22" s="13"/>
      <c r="ZX22" s="13"/>
      <c r="ZY22" s="13"/>
      <c r="ZZ22" s="13"/>
      <c r="AAA22" s="13"/>
      <c r="AAB22" s="13"/>
      <c r="AAC22" s="13"/>
      <c r="AAD22" s="13"/>
      <c r="AAE22" s="13"/>
      <c r="AAF22" s="13"/>
      <c r="AAG22" s="13"/>
      <c r="AAH22" s="13"/>
      <c r="AAI22" s="13"/>
      <c r="AAJ22" s="13"/>
      <c r="AAK22" s="13"/>
      <c r="AAL22" s="13"/>
      <c r="AAM22" s="13"/>
      <c r="AAN22" s="13"/>
      <c r="AAO22" s="13"/>
      <c r="AAP22" s="13"/>
      <c r="AAQ22" s="13"/>
      <c r="AAR22" s="13"/>
      <c r="AAS22" s="13"/>
      <c r="AAT22" s="13"/>
      <c r="AAU22" s="13"/>
      <c r="AAV22" s="13"/>
      <c r="AAW22" s="13"/>
      <c r="AAX22" s="13"/>
      <c r="AAY22" s="13"/>
      <c r="AAZ22" s="13"/>
      <c r="ABA22" s="13"/>
      <c r="ABB22" s="13"/>
      <c r="ABC22" s="13"/>
      <c r="ABD22" s="13"/>
      <c r="ABE22" s="13"/>
      <c r="ABF22" s="13"/>
      <c r="ABG22" s="13"/>
      <c r="ABH22" s="13"/>
      <c r="ABI22" s="13"/>
      <c r="ABJ22" s="13"/>
      <c r="ABK22" s="13"/>
      <c r="ABL22" s="13"/>
      <c r="ABM22" s="13"/>
      <c r="ABN22" s="13"/>
      <c r="ABO22" s="13"/>
      <c r="ABP22" s="13"/>
      <c r="ABQ22" s="13"/>
      <c r="ABR22" s="13"/>
      <c r="ABS22" s="13"/>
      <c r="ABT22" s="13"/>
      <c r="ABU22" s="13"/>
      <c r="ABV22" s="13"/>
      <c r="ABW22" s="13"/>
      <c r="ABX22" s="13"/>
      <c r="ABY22" s="13"/>
      <c r="ABZ22" s="13"/>
      <c r="ACA22" s="13"/>
      <c r="ACB22" s="13"/>
      <c r="ACC22" s="13"/>
      <c r="ACD22" s="13"/>
      <c r="ACE22" s="13"/>
      <c r="ACF22" s="13"/>
      <c r="ACG22" s="13"/>
      <c r="ACH22" s="13"/>
      <c r="ACI22" s="13"/>
      <c r="ACJ22" s="13"/>
      <c r="ACK22" s="13"/>
      <c r="ACL22" s="13"/>
      <c r="ACM22" s="13"/>
      <c r="ACN22" s="13"/>
      <c r="ACO22" s="13"/>
      <c r="ACP22" s="13"/>
      <c r="ACQ22" s="13"/>
      <c r="ACR22" s="13"/>
      <c r="ACS22" s="13"/>
      <c r="ACT22" s="13"/>
      <c r="ACU22" s="13"/>
      <c r="ACV22" s="13"/>
      <c r="ACW22" s="13"/>
      <c r="ACX22" s="13"/>
      <c r="ACY22" s="13"/>
      <c r="ACZ22" s="13"/>
      <c r="ADA22" s="13"/>
      <c r="ADB22" s="13"/>
      <c r="ADC22" s="13"/>
      <c r="ADD22" s="13"/>
      <c r="ADE22" s="13"/>
      <c r="ADF22" s="13"/>
      <c r="ADG22" s="13"/>
      <c r="ADH22" s="13"/>
      <c r="ADI22" s="13"/>
      <c r="ADJ22" s="13"/>
      <c r="ADK22" s="13"/>
      <c r="ADL22" s="13"/>
      <c r="ADM22" s="13"/>
      <c r="ADN22" s="13"/>
      <c r="ADO22" s="13"/>
      <c r="ADP22" s="13"/>
      <c r="ADQ22" s="13"/>
      <c r="ADR22" s="13"/>
      <c r="ADS22" s="13"/>
      <c r="ADT22" s="13"/>
      <c r="ADU22" s="13"/>
      <c r="ADV22" s="13"/>
      <c r="ADW22" s="13"/>
      <c r="ADX22" s="13"/>
      <c r="ADY22" s="13"/>
      <c r="ADZ22" s="13"/>
      <c r="AEA22" s="13"/>
      <c r="AEB22" s="13"/>
      <c r="AEC22" s="13"/>
      <c r="AED22" s="13"/>
      <c r="AEE22" s="13"/>
      <c r="AEF22" s="13"/>
      <c r="AEG22" s="13"/>
      <c r="AEH22" s="13"/>
      <c r="AEI22" s="13"/>
      <c r="AEJ22" s="13"/>
      <c r="AEK22" s="13"/>
      <c r="AEL22" s="13"/>
      <c r="AEM22" s="13"/>
      <c r="AEN22" s="13"/>
      <c r="AEO22" s="13"/>
      <c r="AEP22" s="13"/>
      <c r="AEQ22" s="13"/>
      <c r="AER22" s="13"/>
      <c r="AES22" s="13"/>
      <c r="AET22" s="13"/>
      <c r="AEU22" s="13"/>
      <c r="AEV22" s="13"/>
      <c r="AEW22" s="13"/>
      <c r="AEX22" s="13"/>
      <c r="AEY22" s="13"/>
      <c r="AEZ22" s="13"/>
      <c r="AFA22" s="13"/>
      <c r="AFB22" s="13"/>
      <c r="AFC22" s="13"/>
      <c r="AFD22" s="13"/>
      <c r="AFE22" s="13"/>
      <c r="AFF22" s="13"/>
      <c r="AFG22" s="13"/>
      <c r="AFH22" s="13"/>
      <c r="AFI22" s="13"/>
      <c r="AFJ22" s="13"/>
      <c r="AFK22" s="13"/>
      <c r="AFL22" s="13"/>
      <c r="AFM22" s="13"/>
      <c r="AFN22" s="13"/>
      <c r="AFO22" s="13"/>
      <c r="AFP22" s="13"/>
      <c r="AFQ22" s="13"/>
      <c r="AFR22" s="13"/>
      <c r="AFS22" s="13"/>
      <c r="AFT22" s="13"/>
      <c r="AFU22" s="13"/>
      <c r="AFV22" s="13"/>
      <c r="AFW22" s="13"/>
      <c r="AFX22" s="13"/>
      <c r="AFY22" s="13"/>
      <c r="AFZ22" s="13"/>
      <c r="AGA22" s="13"/>
      <c r="AGB22" s="13"/>
      <c r="AGC22" s="13"/>
      <c r="AGD22" s="13"/>
      <c r="AGE22" s="13"/>
      <c r="AGF22" s="13"/>
      <c r="AGG22" s="13"/>
      <c r="AGH22" s="13"/>
      <c r="AGI22" s="13"/>
      <c r="AGJ22" s="13"/>
      <c r="AGK22" s="13"/>
      <c r="AGL22" s="13"/>
      <c r="AGM22" s="13"/>
      <c r="AGN22" s="13"/>
      <c r="AGO22" s="13"/>
      <c r="AGP22" s="13"/>
      <c r="AGQ22" s="13"/>
      <c r="AGR22" s="13"/>
      <c r="AGS22" s="13"/>
      <c r="AGT22" s="13"/>
      <c r="AGU22" s="13"/>
      <c r="AGV22" s="13"/>
      <c r="AGW22" s="13"/>
      <c r="AGX22" s="13"/>
      <c r="AGY22" s="13"/>
      <c r="AGZ22" s="13"/>
      <c r="AHA22" s="13"/>
      <c r="AHB22" s="13"/>
      <c r="AHC22" s="13"/>
      <c r="AHD22" s="13"/>
      <c r="AHE22" s="13"/>
      <c r="AHF22" s="13"/>
      <c r="AHG22" s="13"/>
      <c r="AHH22" s="13"/>
      <c r="AHI22" s="13"/>
      <c r="AHJ22" s="13"/>
      <c r="AHK22" s="13"/>
      <c r="AHL22" s="13"/>
      <c r="AHM22" s="13"/>
      <c r="AHN22" s="13"/>
      <c r="AHO22" s="13"/>
      <c r="AHP22" s="13"/>
      <c r="AHQ22" s="13"/>
      <c r="AHR22" s="13"/>
      <c r="AHS22" s="13"/>
      <c r="AHT22" s="13"/>
      <c r="AHU22" s="13"/>
      <c r="AHV22" s="13"/>
      <c r="AHW22" s="13"/>
      <c r="AHX22" s="13"/>
      <c r="AHY22" s="13"/>
      <c r="AHZ22" s="13"/>
      <c r="AIA22" s="13"/>
      <c r="AIB22" s="13"/>
      <c r="AIC22" s="13"/>
      <c r="AID22" s="13"/>
      <c r="AIE22" s="13"/>
      <c r="AIF22" s="13"/>
      <c r="AIG22" s="13"/>
      <c r="AIH22" s="13"/>
      <c r="AII22" s="13"/>
      <c r="AIJ22" s="13"/>
      <c r="AIK22" s="13"/>
      <c r="AIL22" s="13"/>
      <c r="AIM22" s="13"/>
      <c r="AIN22" s="13"/>
      <c r="AIO22" s="13"/>
      <c r="AIP22" s="13"/>
      <c r="AIQ22" s="13"/>
      <c r="AIR22" s="13"/>
      <c r="AIS22" s="13"/>
      <c r="AIT22" s="13"/>
      <c r="AIU22" s="13"/>
      <c r="AIV22" s="13"/>
      <c r="AIW22" s="13"/>
      <c r="AIX22" s="13"/>
      <c r="AIY22" s="13"/>
      <c r="AIZ22" s="13"/>
      <c r="AJA22" s="13"/>
      <c r="AJB22" s="13"/>
      <c r="AJC22" s="13"/>
      <c r="AJD22" s="13"/>
      <c r="AJE22" s="13"/>
      <c r="AJF22" s="13"/>
      <c r="AJG22" s="13"/>
      <c r="AJH22" s="13"/>
      <c r="AJI22" s="13"/>
      <c r="AJJ22" s="13"/>
      <c r="AJK22" s="13"/>
      <c r="AJL22" s="13"/>
      <c r="AJM22" s="13"/>
      <c r="AJN22" s="13"/>
      <c r="AJO22" s="13"/>
      <c r="AJP22" s="13"/>
      <c r="AJQ22" s="13"/>
      <c r="AJR22" s="13"/>
      <c r="AJS22" s="13"/>
      <c r="AJT22" s="13"/>
      <c r="AJU22" s="13"/>
    </row>
    <row r="23" spans="1:957" s="2" customFormat="1" ht="121.9" customHeight="1" x14ac:dyDescent="0.25">
      <c r="A23" s="41" t="s">
        <v>143</v>
      </c>
      <c r="B23" s="35" t="s">
        <v>144</v>
      </c>
      <c r="C23" s="35" t="s">
        <v>147</v>
      </c>
      <c r="D23" s="43" t="s">
        <v>38</v>
      </c>
      <c r="E23" s="43" t="s">
        <v>109</v>
      </c>
      <c r="F23" s="28" t="s">
        <v>150</v>
      </c>
      <c r="G23" s="43" t="s">
        <v>25</v>
      </c>
      <c r="H23" s="26"/>
      <c r="I23" s="43" t="s">
        <v>41</v>
      </c>
      <c r="J23" s="35" t="s">
        <v>153</v>
      </c>
      <c r="K23" s="25" t="s">
        <v>157</v>
      </c>
      <c r="L23" s="25" t="s">
        <v>58</v>
      </c>
      <c r="M23" s="35" t="s">
        <v>156</v>
      </c>
      <c r="N23" s="65"/>
      <c r="O23" s="116">
        <v>0.33</v>
      </c>
      <c r="P23" s="98" t="s">
        <v>344</v>
      </c>
      <c r="Q23" s="94" t="s">
        <v>340</v>
      </c>
      <c r="R23" s="94" t="s">
        <v>341</v>
      </c>
      <c r="S23" s="93" t="s">
        <v>346</v>
      </c>
      <c r="T23" s="113" t="s">
        <v>319</v>
      </c>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c r="PP23" s="13"/>
      <c r="PQ23" s="13"/>
      <c r="PR23" s="13"/>
      <c r="PS23" s="13"/>
      <c r="PT23" s="13"/>
      <c r="PU23" s="13"/>
      <c r="PV23" s="13"/>
      <c r="PW23" s="13"/>
      <c r="PX23" s="13"/>
      <c r="PY23" s="13"/>
      <c r="PZ23" s="13"/>
      <c r="QA23" s="13"/>
      <c r="QB23" s="13"/>
      <c r="QC23" s="13"/>
      <c r="QD23" s="13"/>
      <c r="QE23" s="13"/>
      <c r="QF23" s="13"/>
      <c r="QG23" s="13"/>
      <c r="QH23" s="13"/>
      <c r="QI23" s="13"/>
      <c r="QJ23" s="13"/>
      <c r="QK23" s="13"/>
      <c r="QL23" s="13"/>
      <c r="QM23" s="13"/>
      <c r="QN23" s="13"/>
      <c r="QO23" s="13"/>
      <c r="QP23" s="13"/>
      <c r="QQ23" s="13"/>
      <c r="QR23" s="13"/>
      <c r="QS23" s="13"/>
      <c r="QT23" s="13"/>
      <c r="QU23" s="13"/>
      <c r="QV23" s="13"/>
      <c r="QW23" s="13"/>
      <c r="QX23" s="13"/>
      <c r="QY23" s="13"/>
      <c r="QZ23" s="13"/>
      <c r="RA23" s="13"/>
      <c r="RB23" s="13"/>
      <c r="RC23" s="13"/>
      <c r="RD23" s="13"/>
      <c r="RE23" s="13"/>
      <c r="RF23" s="13"/>
      <c r="RG23" s="13"/>
      <c r="RH23" s="13"/>
      <c r="RI23" s="13"/>
      <c r="RJ23" s="13"/>
      <c r="RK23" s="13"/>
      <c r="RL23" s="13"/>
      <c r="RM23" s="13"/>
      <c r="RN23" s="13"/>
      <c r="RO23" s="13"/>
      <c r="RP23" s="13"/>
      <c r="RQ23" s="13"/>
      <c r="RR23" s="13"/>
      <c r="RS23" s="13"/>
      <c r="RT23" s="13"/>
      <c r="RU23" s="13"/>
      <c r="RV23" s="13"/>
      <c r="RW23" s="13"/>
      <c r="RX23" s="13"/>
      <c r="RY23" s="13"/>
      <c r="RZ23" s="13"/>
      <c r="SA23" s="13"/>
      <c r="SB23" s="13"/>
      <c r="SC23" s="13"/>
      <c r="SD23" s="13"/>
      <c r="SE23" s="13"/>
      <c r="SF23" s="13"/>
      <c r="SG23" s="13"/>
      <c r="SH23" s="13"/>
      <c r="SI23" s="13"/>
      <c r="SJ23" s="13"/>
      <c r="SK23" s="13"/>
      <c r="SL23" s="13"/>
      <c r="SM23" s="13"/>
      <c r="SN23" s="13"/>
      <c r="SO23" s="13"/>
      <c r="SP23" s="13"/>
      <c r="SQ23" s="13"/>
      <c r="SR23" s="13"/>
      <c r="SS23" s="13"/>
      <c r="ST23" s="13"/>
      <c r="SU23" s="13"/>
      <c r="SV23" s="13"/>
      <c r="SW23" s="13"/>
      <c r="SX23" s="13"/>
      <c r="SY23" s="13"/>
      <c r="SZ23" s="13"/>
      <c r="TA23" s="13"/>
      <c r="TB23" s="13"/>
      <c r="TC23" s="13"/>
      <c r="TD23" s="13"/>
      <c r="TE23" s="13"/>
      <c r="TF23" s="13"/>
      <c r="TG23" s="13"/>
      <c r="TH23" s="13"/>
      <c r="TI23" s="13"/>
      <c r="TJ23" s="13"/>
      <c r="TK23" s="13"/>
      <c r="TL23" s="13"/>
      <c r="TM23" s="13"/>
      <c r="TN23" s="13"/>
      <c r="TO23" s="13"/>
      <c r="TP23" s="13"/>
      <c r="TQ23" s="13"/>
      <c r="TR23" s="13"/>
      <c r="TS23" s="13"/>
      <c r="TT23" s="13"/>
      <c r="TU23" s="13"/>
      <c r="TV23" s="13"/>
      <c r="TW23" s="13"/>
      <c r="TX23" s="13"/>
      <c r="TY23" s="13"/>
      <c r="TZ23" s="13"/>
      <c r="UA23" s="13"/>
      <c r="UB23" s="13"/>
      <c r="UC23" s="13"/>
      <c r="UD23" s="13"/>
      <c r="UE23" s="13"/>
      <c r="UF23" s="13"/>
      <c r="UG23" s="13"/>
      <c r="UH23" s="13"/>
      <c r="UI23" s="13"/>
      <c r="UJ23" s="13"/>
      <c r="UK23" s="13"/>
      <c r="UL23" s="13"/>
      <c r="UM23" s="13"/>
      <c r="UN23" s="13"/>
      <c r="UO23" s="13"/>
      <c r="UP23" s="13"/>
      <c r="UQ23" s="13"/>
      <c r="UR23" s="13"/>
      <c r="US23" s="13"/>
      <c r="UT23" s="13"/>
      <c r="UU23" s="13"/>
      <c r="UV23" s="13"/>
      <c r="UW23" s="13"/>
      <c r="UX23" s="13"/>
      <c r="UY23" s="13"/>
      <c r="UZ23" s="13"/>
      <c r="VA23" s="13"/>
      <c r="VB23" s="13"/>
      <c r="VC23" s="13"/>
      <c r="VD23" s="13"/>
      <c r="VE23" s="13"/>
      <c r="VF23" s="13"/>
      <c r="VG23" s="13"/>
      <c r="VH23" s="13"/>
      <c r="VI23" s="13"/>
      <c r="VJ23" s="13"/>
      <c r="VK23" s="13"/>
      <c r="VL23" s="13"/>
      <c r="VM23" s="13"/>
      <c r="VN23" s="13"/>
      <c r="VO23" s="13"/>
      <c r="VP23" s="13"/>
      <c r="VQ23" s="13"/>
      <c r="VR23" s="13"/>
      <c r="VS23" s="13"/>
      <c r="VT23" s="13"/>
      <c r="VU23" s="13"/>
      <c r="VV23" s="13"/>
      <c r="VW23" s="13"/>
      <c r="VX23" s="13"/>
      <c r="VY23" s="13"/>
      <c r="VZ23" s="13"/>
      <c r="WA23" s="13"/>
      <c r="WB23" s="13"/>
      <c r="WC23" s="13"/>
      <c r="WD23" s="13"/>
      <c r="WE23" s="13"/>
      <c r="WF23" s="13"/>
      <c r="WG23" s="13"/>
      <c r="WH23" s="13"/>
      <c r="WI23" s="13"/>
      <c r="WJ23" s="13"/>
      <c r="WK23" s="13"/>
      <c r="WL23" s="13"/>
      <c r="WM23" s="13"/>
      <c r="WN23" s="13"/>
      <c r="WO23" s="13"/>
      <c r="WP23" s="13"/>
      <c r="WQ23" s="13"/>
      <c r="WR23" s="13"/>
      <c r="WS23" s="13"/>
      <c r="WT23" s="13"/>
      <c r="WU23" s="13"/>
      <c r="WV23" s="13"/>
      <c r="WW23" s="13"/>
      <c r="WX23" s="13"/>
      <c r="WY23" s="13"/>
      <c r="WZ23" s="13"/>
      <c r="XA23" s="13"/>
      <c r="XB23" s="13"/>
      <c r="XC23" s="13"/>
      <c r="XD23" s="13"/>
      <c r="XE23" s="13"/>
      <c r="XF23" s="13"/>
      <c r="XG23" s="13"/>
      <c r="XH23" s="13"/>
      <c r="XI23" s="13"/>
      <c r="XJ23" s="13"/>
      <c r="XK23" s="13"/>
      <c r="XL23" s="13"/>
      <c r="XM23" s="13"/>
      <c r="XN23" s="13"/>
      <c r="XO23" s="13"/>
      <c r="XP23" s="13"/>
      <c r="XQ23" s="13"/>
      <c r="XR23" s="13"/>
      <c r="XS23" s="13"/>
      <c r="XT23" s="13"/>
      <c r="XU23" s="13"/>
      <c r="XV23" s="13"/>
      <c r="XW23" s="13"/>
      <c r="XX23" s="13"/>
      <c r="XY23" s="13"/>
      <c r="XZ23" s="13"/>
      <c r="YA23" s="13"/>
      <c r="YB23" s="13"/>
      <c r="YC23" s="13"/>
      <c r="YD23" s="13"/>
      <c r="YE23" s="13"/>
      <c r="YF23" s="13"/>
      <c r="YG23" s="13"/>
      <c r="YH23" s="13"/>
      <c r="YI23" s="13"/>
      <c r="YJ23" s="13"/>
      <c r="YK23" s="13"/>
      <c r="YL23" s="13"/>
      <c r="YM23" s="13"/>
      <c r="YN23" s="13"/>
      <c r="YO23" s="13"/>
      <c r="YP23" s="13"/>
      <c r="YQ23" s="13"/>
      <c r="YR23" s="13"/>
      <c r="YS23" s="13"/>
      <c r="YT23" s="13"/>
      <c r="YU23" s="13"/>
      <c r="YV23" s="13"/>
      <c r="YW23" s="13"/>
      <c r="YX23" s="13"/>
      <c r="YY23" s="13"/>
      <c r="YZ23" s="13"/>
      <c r="ZA23" s="13"/>
      <c r="ZB23" s="13"/>
      <c r="ZC23" s="13"/>
      <c r="ZD23" s="13"/>
      <c r="ZE23" s="13"/>
      <c r="ZF23" s="13"/>
      <c r="ZG23" s="13"/>
      <c r="ZH23" s="13"/>
      <c r="ZI23" s="13"/>
      <c r="ZJ23" s="13"/>
      <c r="ZK23" s="13"/>
      <c r="ZL23" s="13"/>
      <c r="ZM23" s="13"/>
      <c r="ZN23" s="13"/>
      <c r="ZO23" s="13"/>
      <c r="ZP23" s="13"/>
      <c r="ZQ23" s="13"/>
      <c r="ZR23" s="13"/>
      <c r="ZS23" s="13"/>
      <c r="ZT23" s="13"/>
      <c r="ZU23" s="13"/>
      <c r="ZV23" s="13"/>
      <c r="ZW23" s="13"/>
      <c r="ZX23" s="13"/>
      <c r="ZY23" s="13"/>
      <c r="ZZ23" s="13"/>
      <c r="AAA23" s="13"/>
      <c r="AAB23" s="13"/>
      <c r="AAC23" s="13"/>
      <c r="AAD23" s="13"/>
      <c r="AAE23" s="13"/>
      <c r="AAF23" s="13"/>
      <c r="AAG23" s="13"/>
      <c r="AAH23" s="13"/>
      <c r="AAI23" s="13"/>
      <c r="AAJ23" s="13"/>
      <c r="AAK23" s="13"/>
      <c r="AAL23" s="13"/>
      <c r="AAM23" s="13"/>
      <c r="AAN23" s="13"/>
      <c r="AAO23" s="13"/>
      <c r="AAP23" s="13"/>
      <c r="AAQ23" s="13"/>
      <c r="AAR23" s="13"/>
      <c r="AAS23" s="13"/>
      <c r="AAT23" s="13"/>
      <c r="AAU23" s="13"/>
      <c r="AAV23" s="13"/>
      <c r="AAW23" s="13"/>
      <c r="AAX23" s="13"/>
      <c r="AAY23" s="13"/>
      <c r="AAZ23" s="13"/>
      <c r="ABA23" s="13"/>
      <c r="ABB23" s="13"/>
      <c r="ABC23" s="13"/>
      <c r="ABD23" s="13"/>
      <c r="ABE23" s="13"/>
      <c r="ABF23" s="13"/>
      <c r="ABG23" s="13"/>
      <c r="ABH23" s="13"/>
      <c r="ABI23" s="13"/>
      <c r="ABJ23" s="13"/>
      <c r="ABK23" s="13"/>
      <c r="ABL23" s="13"/>
      <c r="ABM23" s="13"/>
      <c r="ABN23" s="13"/>
      <c r="ABO23" s="13"/>
      <c r="ABP23" s="13"/>
      <c r="ABQ23" s="13"/>
      <c r="ABR23" s="13"/>
      <c r="ABS23" s="13"/>
      <c r="ABT23" s="13"/>
      <c r="ABU23" s="13"/>
      <c r="ABV23" s="13"/>
      <c r="ABW23" s="13"/>
      <c r="ABX23" s="13"/>
      <c r="ABY23" s="13"/>
      <c r="ABZ23" s="13"/>
      <c r="ACA23" s="13"/>
      <c r="ACB23" s="13"/>
      <c r="ACC23" s="13"/>
      <c r="ACD23" s="13"/>
      <c r="ACE23" s="13"/>
      <c r="ACF23" s="13"/>
      <c r="ACG23" s="13"/>
      <c r="ACH23" s="13"/>
      <c r="ACI23" s="13"/>
      <c r="ACJ23" s="13"/>
      <c r="ACK23" s="13"/>
      <c r="ACL23" s="13"/>
      <c r="ACM23" s="13"/>
      <c r="ACN23" s="13"/>
      <c r="ACO23" s="13"/>
      <c r="ACP23" s="13"/>
      <c r="ACQ23" s="13"/>
      <c r="ACR23" s="13"/>
      <c r="ACS23" s="13"/>
      <c r="ACT23" s="13"/>
      <c r="ACU23" s="13"/>
      <c r="ACV23" s="13"/>
      <c r="ACW23" s="13"/>
      <c r="ACX23" s="13"/>
      <c r="ACY23" s="13"/>
      <c r="ACZ23" s="13"/>
      <c r="ADA23" s="13"/>
      <c r="ADB23" s="13"/>
      <c r="ADC23" s="13"/>
      <c r="ADD23" s="13"/>
      <c r="ADE23" s="13"/>
      <c r="ADF23" s="13"/>
      <c r="ADG23" s="13"/>
      <c r="ADH23" s="13"/>
      <c r="ADI23" s="13"/>
      <c r="ADJ23" s="13"/>
      <c r="ADK23" s="13"/>
      <c r="ADL23" s="13"/>
      <c r="ADM23" s="13"/>
      <c r="ADN23" s="13"/>
      <c r="ADO23" s="13"/>
      <c r="ADP23" s="13"/>
      <c r="ADQ23" s="13"/>
      <c r="ADR23" s="13"/>
      <c r="ADS23" s="13"/>
      <c r="ADT23" s="13"/>
      <c r="ADU23" s="13"/>
      <c r="ADV23" s="13"/>
      <c r="ADW23" s="13"/>
      <c r="ADX23" s="13"/>
      <c r="ADY23" s="13"/>
      <c r="ADZ23" s="13"/>
      <c r="AEA23" s="13"/>
      <c r="AEB23" s="13"/>
      <c r="AEC23" s="13"/>
      <c r="AED23" s="13"/>
      <c r="AEE23" s="13"/>
      <c r="AEF23" s="13"/>
      <c r="AEG23" s="13"/>
      <c r="AEH23" s="13"/>
      <c r="AEI23" s="13"/>
      <c r="AEJ23" s="13"/>
      <c r="AEK23" s="13"/>
      <c r="AEL23" s="13"/>
      <c r="AEM23" s="13"/>
      <c r="AEN23" s="13"/>
      <c r="AEO23" s="13"/>
      <c r="AEP23" s="13"/>
      <c r="AEQ23" s="13"/>
      <c r="AER23" s="13"/>
      <c r="AES23" s="13"/>
      <c r="AET23" s="13"/>
      <c r="AEU23" s="13"/>
      <c r="AEV23" s="13"/>
      <c r="AEW23" s="13"/>
      <c r="AEX23" s="13"/>
      <c r="AEY23" s="13"/>
      <c r="AEZ23" s="13"/>
      <c r="AFA23" s="13"/>
      <c r="AFB23" s="13"/>
      <c r="AFC23" s="13"/>
      <c r="AFD23" s="13"/>
      <c r="AFE23" s="13"/>
      <c r="AFF23" s="13"/>
      <c r="AFG23" s="13"/>
      <c r="AFH23" s="13"/>
      <c r="AFI23" s="13"/>
      <c r="AFJ23" s="13"/>
      <c r="AFK23" s="13"/>
      <c r="AFL23" s="13"/>
      <c r="AFM23" s="13"/>
      <c r="AFN23" s="13"/>
      <c r="AFO23" s="13"/>
      <c r="AFP23" s="13"/>
      <c r="AFQ23" s="13"/>
      <c r="AFR23" s="13"/>
      <c r="AFS23" s="13"/>
      <c r="AFT23" s="13"/>
      <c r="AFU23" s="13"/>
      <c r="AFV23" s="13"/>
      <c r="AFW23" s="13"/>
      <c r="AFX23" s="13"/>
      <c r="AFY23" s="13"/>
      <c r="AFZ23" s="13"/>
      <c r="AGA23" s="13"/>
      <c r="AGB23" s="13"/>
      <c r="AGC23" s="13"/>
      <c r="AGD23" s="13"/>
      <c r="AGE23" s="13"/>
      <c r="AGF23" s="13"/>
      <c r="AGG23" s="13"/>
      <c r="AGH23" s="13"/>
      <c r="AGI23" s="13"/>
      <c r="AGJ23" s="13"/>
      <c r="AGK23" s="13"/>
      <c r="AGL23" s="13"/>
      <c r="AGM23" s="13"/>
      <c r="AGN23" s="13"/>
      <c r="AGO23" s="13"/>
      <c r="AGP23" s="13"/>
      <c r="AGQ23" s="13"/>
      <c r="AGR23" s="13"/>
      <c r="AGS23" s="13"/>
      <c r="AGT23" s="13"/>
      <c r="AGU23" s="13"/>
      <c r="AGV23" s="13"/>
      <c r="AGW23" s="13"/>
      <c r="AGX23" s="13"/>
      <c r="AGY23" s="13"/>
      <c r="AGZ23" s="13"/>
      <c r="AHA23" s="13"/>
      <c r="AHB23" s="13"/>
      <c r="AHC23" s="13"/>
      <c r="AHD23" s="13"/>
      <c r="AHE23" s="13"/>
      <c r="AHF23" s="13"/>
      <c r="AHG23" s="13"/>
      <c r="AHH23" s="13"/>
      <c r="AHI23" s="13"/>
      <c r="AHJ23" s="13"/>
      <c r="AHK23" s="13"/>
      <c r="AHL23" s="13"/>
      <c r="AHM23" s="13"/>
      <c r="AHN23" s="13"/>
      <c r="AHO23" s="13"/>
      <c r="AHP23" s="13"/>
      <c r="AHQ23" s="13"/>
      <c r="AHR23" s="13"/>
      <c r="AHS23" s="13"/>
      <c r="AHT23" s="13"/>
      <c r="AHU23" s="13"/>
      <c r="AHV23" s="13"/>
      <c r="AHW23" s="13"/>
      <c r="AHX23" s="13"/>
      <c r="AHY23" s="13"/>
      <c r="AHZ23" s="13"/>
      <c r="AIA23" s="13"/>
      <c r="AIB23" s="13"/>
      <c r="AIC23" s="13"/>
      <c r="AID23" s="13"/>
      <c r="AIE23" s="13"/>
      <c r="AIF23" s="13"/>
      <c r="AIG23" s="13"/>
      <c r="AIH23" s="13"/>
      <c r="AII23" s="13"/>
      <c r="AIJ23" s="13"/>
      <c r="AIK23" s="13"/>
      <c r="AIL23" s="13"/>
      <c r="AIM23" s="13"/>
      <c r="AIN23" s="13"/>
      <c r="AIO23" s="13"/>
      <c r="AIP23" s="13"/>
      <c r="AIQ23" s="13"/>
      <c r="AIR23" s="13"/>
      <c r="AIS23" s="13"/>
      <c r="AIT23" s="13"/>
      <c r="AIU23" s="13"/>
      <c r="AIV23" s="13"/>
      <c r="AIW23" s="13"/>
      <c r="AIX23" s="13"/>
      <c r="AIY23" s="13"/>
      <c r="AIZ23" s="13"/>
      <c r="AJA23" s="13"/>
      <c r="AJB23" s="13"/>
      <c r="AJC23" s="13"/>
      <c r="AJD23" s="13"/>
      <c r="AJE23" s="13"/>
      <c r="AJF23" s="13"/>
      <c r="AJG23" s="13"/>
      <c r="AJH23" s="13"/>
      <c r="AJI23" s="13"/>
      <c r="AJJ23" s="13"/>
      <c r="AJK23" s="13"/>
      <c r="AJL23" s="13"/>
      <c r="AJM23" s="13"/>
      <c r="AJN23" s="13"/>
      <c r="AJO23" s="13"/>
      <c r="AJP23" s="13"/>
      <c r="AJQ23" s="13"/>
      <c r="AJR23" s="13"/>
      <c r="AJS23" s="13"/>
      <c r="AJT23" s="13"/>
      <c r="AJU23" s="13"/>
    </row>
    <row r="24" spans="1:957" s="2" customFormat="1" ht="24" customHeight="1" x14ac:dyDescent="0.3">
      <c r="A24" s="150" t="s">
        <v>91</v>
      </c>
      <c r="B24" s="151"/>
      <c r="C24" s="151"/>
      <c r="D24" s="151"/>
      <c r="E24" s="151"/>
      <c r="F24" s="151"/>
      <c r="G24" s="151"/>
      <c r="H24" s="151"/>
      <c r="I24" s="151"/>
      <c r="J24" s="151"/>
      <c r="K24" s="151"/>
      <c r="L24" s="151"/>
      <c r="M24" s="151"/>
      <c r="N24" s="151"/>
      <c r="O24" s="114"/>
      <c r="P24" s="66"/>
      <c r="Q24" s="66"/>
      <c r="R24" s="66"/>
      <c r="S24" s="66"/>
      <c r="T24" s="115"/>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row>
    <row r="25" spans="1:957" s="2" customFormat="1" ht="153" customHeight="1" x14ac:dyDescent="0.25">
      <c r="A25" s="39" t="s">
        <v>158</v>
      </c>
      <c r="B25" s="28" t="s">
        <v>159</v>
      </c>
      <c r="C25" s="28" t="s">
        <v>162</v>
      </c>
      <c r="D25" s="29" t="s">
        <v>36</v>
      </c>
      <c r="E25" s="29" t="s">
        <v>33</v>
      </c>
      <c r="F25" s="28" t="s">
        <v>164</v>
      </c>
      <c r="G25" s="29" t="s">
        <v>25</v>
      </c>
      <c r="H25" s="26"/>
      <c r="I25" s="29" t="s">
        <v>41</v>
      </c>
      <c r="J25" s="28" t="s">
        <v>166</v>
      </c>
      <c r="K25" s="25" t="s">
        <v>157</v>
      </c>
      <c r="L25" s="25" t="s">
        <v>57</v>
      </c>
      <c r="M25" s="28" t="s">
        <v>168</v>
      </c>
      <c r="N25" s="69"/>
      <c r="O25" s="120">
        <v>0.33</v>
      </c>
      <c r="P25" s="99" t="s">
        <v>307</v>
      </c>
      <c r="Q25" s="94" t="s">
        <v>308</v>
      </c>
      <c r="R25" s="94" t="s">
        <v>309</v>
      </c>
      <c r="S25" s="100" t="s">
        <v>387</v>
      </c>
      <c r="T25" s="113" t="s">
        <v>319</v>
      </c>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c r="AJR25" s="13"/>
      <c r="AJS25" s="13"/>
      <c r="AJT25" s="13"/>
      <c r="AJU25" s="13"/>
    </row>
    <row r="26" spans="1:957" s="2" customFormat="1" ht="156" customHeight="1" x14ac:dyDescent="0.25">
      <c r="A26" s="39" t="s">
        <v>160</v>
      </c>
      <c r="B26" s="28" t="s">
        <v>161</v>
      </c>
      <c r="C26" s="28" t="s">
        <v>163</v>
      </c>
      <c r="D26" s="29" t="s">
        <v>36</v>
      </c>
      <c r="E26" s="29" t="s">
        <v>34</v>
      </c>
      <c r="F26" s="28" t="s">
        <v>165</v>
      </c>
      <c r="G26" s="29" t="s">
        <v>25</v>
      </c>
      <c r="H26" s="26"/>
      <c r="I26" s="29" t="s">
        <v>41</v>
      </c>
      <c r="J26" s="28" t="s">
        <v>167</v>
      </c>
      <c r="K26" s="25" t="s">
        <v>157</v>
      </c>
      <c r="L26" s="25" t="s">
        <v>57</v>
      </c>
      <c r="M26" s="28" t="s">
        <v>169</v>
      </c>
      <c r="N26" s="69"/>
      <c r="O26" s="112">
        <v>0.33</v>
      </c>
      <c r="P26" s="99" t="s">
        <v>310</v>
      </c>
      <c r="Q26" s="94" t="s">
        <v>308</v>
      </c>
      <c r="R26" s="99" t="s">
        <v>311</v>
      </c>
      <c r="S26" s="100" t="s">
        <v>388</v>
      </c>
      <c r="T26" s="113" t="s">
        <v>319</v>
      </c>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13"/>
      <c r="VB26" s="13"/>
      <c r="VC26" s="13"/>
      <c r="VD26" s="13"/>
      <c r="VE26" s="13"/>
      <c r="VF26" s="13"/>
      <c r="VG26" s="13"/>
      <c r="VH26" s="13"/>
      <c r="VI26" s="13"/>
      <c r="VJ26" s="13"/>
      <c r="VK26" s="13"/>
      <c r="VL26" s="13"/>
      <c r="VM26" s="13"/>
      <c r="VN26" s="13"/>
      <c r="VO26" s="13"/>
      <c r="VP26" s="13"/>
      <c r="VQ26" s="13"/>
      <c r="VR26" s="13"/>
      <c r="VS26" s="13"/>
      <c r="VT26" s="13"/>
      <c r="VU26" s="13"/>
      <c r="VV26" s="13"/>
      <c r="VW26" s="13"/>
      <c r="VX26" s="13"/>
      <c r="VY26" s="13"/>
      <c r="VZ26" s="13"/>
      <c r="WA26" s="13"/>
      <c r="WB26" s="13"/>
      <c r="WC26" s="13"/>
      <c r="WD26" s="13"/>
      <c r="WE26" s="13"/>
      <c r="WF26" s="13"/>
      <c r="WG26" s="13"/>
      <c r="WH26" s="13"/>
      <c r="WI26" s="13"/>
      <c r="WJ26" s="13"/>
      <c r="WK26" s="13"/>
      <c r="WL26" s="13"/>
      <c r="WM26" s="13"/>
      <c r="WN26" s="13"/>
      <c r="WO26" s="13"/>
      <c r="WP26" s="13"/>
      <c r="WQ26" s="13"/>
      <c r="WR26" s="13"/>
      <c r="WS26" s="13"/>
      <c r="WT26" s="13"/>
      <c r="WU26" s="13"/>
      <c r="WV26" s="13"/>
      <c r="WW26" s="13"/>
      <c r="WX26" s="13"/>
      <c r="WY26" s="13"/>
      <c r="WZ26" s="13"/>
      <c r="XA26" s="13"/>
      <c r="XB26" s="13"/>
      <c r="XC26" s="13"/>
      <c r="XD26" s="13"/>
      <c r="XE26" s="13"/>
      <c r="XF26" s="13"/>
      <c r="XG26" s="13"/>
      <c r="XH26" s="13"/>
      <c r="XI26" s="13"/>
      <c r="XJ26" s="13"/>
      <c r="XK26" s="13"/>
      <c r="XL26" s="13"/>
      <c r="XM26" s="13"/>
      <c r="XN26" s="13"/>
      <c r="XO26" s="13"/>
      <c r="XP26" s="13"/>
      <c r="XQ26" s="13"/>
      <c r="XR26" s="13"/>
      <c r="XS26" s="13"/>
      <c r="XT26" s="13"/>
      <c r="XU26" s="13"/>
      <c r="XV26" s="13"/>
      <c r="XW26" s="13"/>
      <c r="XX26" s="13"/>
      <c r="XY26" s="13"/>
      <c r="XZ26" s="13"/>
      <c r="YA26" s="13"/>
      <c r="YB26" s="13"/>
      <c r="YC26" s="13"/>
      <c r="YD26" s="13"/>
      <c r="YE26" s="13"/>
      <c r="YF26" s="13"/>
      <c r="YG26" s="13"/>
      <c r="YH26" s="13"/>
      <c r="YI26" s="13"/>
      <c r="YJ26" s="13"/>
      <c r="YK26" s="13"/>
      <c r="YL26" s="13"/>
      <c r="YM26" s="13"/>
      <c r="YN26" s="13"/>
      <c r="YO26" s="13"/>
      <c r="YP26" s="13"/>
      <c r="YQ26" s="13"/>
      <c r="YR26" s="13"/>
      <c r="YS26" s="13"/>
      <c r="YT26" s="13"/>
      <c r="YU26" s="13"/>
      <c r="YV26" s="13"/>
      <c r="YW26" s="13"/>
      <c r="YX26" s="13"/>
      <c r="YY26" s="13"/>
      <c r="YZ26" s="13"/>
      <c r="ZA26" s="13"/>
      <c r="ZB26" s="13"/>
      <c r="ZC26" s="13"/>
      <c r="ZD26" s="13"/>
      <c r="ZE26" s="13"/>
      <c r="ZF26" s="13"/>
      <c r="ZG26" s="13"/>
      <c r="ZH26" s="13"/>
      <c r="ZI26" s="13"/>
      <c r="ZJ26" s="13"/>
      <c r="ZK26" s="13"/>
      <c r="ZL26" s="13"/>
      <c r="ZM26" s="13"/>
      <c r="ZN26" s="13"/>
      <c r="ZO26" s="13"/>
      <c r="ZP26" s="13"/>
      <c r="ZQ26" s="13"/>
      <c r="ZR26" s="13"/>
      <c r="ZS26" s="13"/>
      <c r="ZT26" s="13"/>
      <c r="ZU26" s="13"/>
      <c r="ZV26" s="13"/>
      <c r="ZW26" s="13"/>
      <c r="ZX26" s="13"/>
      <c r="ZY26" s="13"/>
      <c r="ZZ26" s="13"/>
      <c r="AAA26" s="13"/>
      <c r="AAB26" s="13"/>
      <c r="AAC26" s="13"/>
      <c r="AAD26" s="13"/>
      <c r="AAE26" s="13"/>
      <c r="AAF26" s="13"/>
      <c r="AAG26" s="13"/>
      <c r="AAH26" s="13"/>
      <c r="AAI26" s="13"/>
      <c r="AAJ26" s="13"/>
      <c r="AAK26" s="13"/>
      <c r="AAL26" s="13"/>
      <c r="AAM26" s="13"/>
      <c r="AAN26" s="13"/>
      <c r="AAO26" s="13"/>
      <c r="AAP26" s="13"/>
      <c r="AAQ26" s="13"/>
      <c r="AAR26" s="13"/>
      <c r="AAS26" s="13"/>
      <c r="AAT26" s="13"/>
      <c r="AAU26" s="13"/>
      <c r="AAV26" s="13"/>
      <c r="AAW26" s="13"/>
      <c r="AAX26" s="13"/>
      <c r="AAY26" s="13"/>
      <c r="AAZ26" s="13"/>
      <c r="ABA26" s="13"/>
      <c r="ABB26" s="13"/>
      <c r="ABC26" s="13"/>
      <c r="ABD26" s="13"/>
      <c r="ABE26" s="13"/>
      <c r="ABF26" s="13"/>
      <c r="ABG26" s="13"/>
      <c r="ABH26" s="13"/>
      <c r="ABI26" s="13"/>
      <c r="ABJ26" s="13"/>
      <c r="ABK26" s="13"/>
      <c r="ABL26" s="13"/>
      <c r="ABM26" s="13"/>
      <c r="ABN26" s="13"/>
      <c r="ABO26" s="13"/>
      <c r="ABP26" s="13"/>
      <c r="ABQ26" s="13"/>
      <c r="ABR26" s="13"/>
      <c r="ABS26" s="13"/>
      <c r="ABT26" s="13"/>
      <c r="ABU26" s="13"/>
      <c r="ABV26" s="13"/>
      <c r="ABW26" s="13"/>
      <c r="ABX26" s="13"/>
      <c r="ABY26" s="13"/>
      <c r="ABZ26" s="13"/>
      <c r="ACA26" s="13"/>
      <c r="ACB26" s="13"/>
      <c r="ACC26" s="13"/>
      <c r="ACD26" s="13"/>
      <c r="ACE26" s="13"/>
      <c r="ACF26" s="13"/>
      <c r="ACG26" s="13"/>
      <c r="ACH26" s="13"/>
      <c r="ACI26" s="13"/>
      <c r="ACJ26" s="13"/>
      <c r="ACK26" s="13"/>
      <c r="ACL26" s="13"/>
      <c r="ACM26" s="13"/>
      <c r="ACN26" s="13"/>
      <c r="ACO26" s="13"/>
      <c r="ACP26" s="13"/>
      <c r="ACQ26" s="13"/>
      <c r="ACR26" s="13"/>
      <c r="ACS26" s="13"/>
      <c r="ACT26" s="13"/>
      <c r="ACU26" s="13"/>
      <c r="ACV26" s="13"/>
      <c r="ACW26" s="13"/>
      <c r="ACX26" s="13"/>
      <c r="ACY26" s="13"/>
      <c r="ACZ26" s="13"/>
      <c r="ADA26" s="13"/>
      <c r="ADB26" s="13"/>
      <c r="ADC26" s="13"/>
      <c r="ADD26" s="13"/>
      <c r="ADE26" s="13"/>
      <c r="ADF26" s="13"/>
      <c r="ADG26" s="13"/>
      <c r="ADH26" s="13"/>
      <c r="ADI26" s="13"/>
      <c r="ADJ26" s="13"/>
      <c r="ADK26" s="13"/>
      <c r="ADL26" s="13"/>
      <c r="ADM26" s="13"/>
      <c r="ADN26" s="13"/>
      <c r="ADO26" s="13"/>
      <c r="ADP26" s="13"/>
      <c r="ADQ26" s="13"/>
      <c r="ADR26" s="13"/>
      <c r="ADS26" s="13"/>
      <c r="ADT26" s="13"/>
      <c r="ADU26" s="13"/>
      <c r="ADV26" s="13"/>
      <c r="ADW26" s="13"/>
      <c r="ADX26" s="13"/>
      <c r="ADY26" s="13"/>
      <c r="ADZ26" s="13"/>
      <c r="AEA26" s="13"/>
      <c r="AEB26" s="13"/>
      <c r="AEC26" s="13"/>
      <c r="AED26" s="13"/>
      <c r="AEE26" s="13"/>
      <c r="AEF26" s="13"/>
      <c r="AEG26" s="13"/>
      <c r="AEH26" s="13"/>
      <c r="AEI26" s="13"/>
      <c r="AEJ26" s="13"/>
      <c r="AEK26" s="13"/>
      <c r="AEL26" s="13"/>
      <c r="AEM26" s="13"/>
      <c r="AEN26" s="13"/>
      <c r="AEO26" s="13"/>
      <c r="AEP26" s="13"/>
      <c r="AEQ26" s="13"/>
      <c r="AER26" s="13"/>
      <c r="AES26" s="13"/>
      <c r="AET26" s="13"/>
      <c r="AEU26" s="13"/>
      <c r="AEV26" s="13"/>
      <c r="AEW26" s="13"/>
      <c r="AEX26" s="13"/>
      <c r="AEY26" s="13"/>
      <c r="AEZ26" s="13"/>
      <c r="AFA26" s="13"/>
      <c r="AFB26" s="13"/>
      <c r="AFC26" s="13"/>
      <c r="AFD26" s="13"/>
      <c r="AFE26" s="13"/>
      <c r="AFF26" s="13"/>
      <c r="AFG26" s="13"/>
      <c r="AFH26" s="13"/>
      <c r="AFI26" s="13"/>
      <c r="AFJ26" s="13"/>
      <c r="AFK26" s="13"/>
      <c r="AFL26" s="13"/>
      <c r="AFM26" s="13"/>
      <c r="AFN26" s="13"/>
      <c r="AFO26" s="13"/>
      <c r="AFP26" s="13"/>
      <c r="AFQ26" s="13"/>
      <c r="AFR26" s="13"/>
      <c r="AFS26" s="13"/>
      <c r="AFT26" s="13"/>
      <c r="AFU26" s="13"/>
      <c r="AFV26" s="13"/>
      <c r="AFW26" s="13"/>
      <c r="AFX26" s="13"/>
      <c r="AFY26" s="13"/>
      <c r="AFZ26" s="13"/>
      <c r="AGA26" s="13"/>
      <c r="AGB26" s="13"/>
      <c r="AGC26" s="13"/>
      <c r="AGD26" s="13"/>
      <c r="AGE26" s="13"/>
      <c r="AGF26" s="13"/>
      <c r="AGG26" s="13"/>
      <c r="AGH26" s="13"/>
      <c r="AGI26" s="13"/>
      <c r="AGJ26" s="13"/>
      <c r="AGK26" s="13"/>
      <c r="AGL26" s="13"/>
      <c r="AGM26" s="13"/>
      <c r="AGN26" s="13"/>
      <c r="AGO26" s="13"/>
      <c r="AGP26" s="13"/>
      <c r="AGQ26" s="13"/>
      <c r="AGR26" s="13"/>
      <c r="AGS26" s="13"/>
      <c r="AGT26" s="13"/>
      <c r="AGU26" s="13"/>
      <c r="AGV26" s="13"/>
      <c r="AGW26" s="13"/>
      <c r="AGX26" s="13"/>
      <c r="AGY26" s="13"/>
      <c r="AGZ26" s="13"/>
      <c r="AHA26" s="13"/>
      <c r="AHB26" s="13"/>
      <c r="AHC26" s="13"/>
      <c r="AHD26" s="13"/>
      <c r="AHE26" s="13"/>
      <c r="AHF26" s="13"/>
      <c r="AHG26" s="13"/>
      <c r="AHH26" s="13"/>
      <c r="AHI26" s="13"/>
      <c r="AHJ26" s="13"/>
      <c r="AHK26" s="13"/>
      <c r="AHL26" s="13"/>
      <c r="AHM26" s="13"/>
      <c r="AHN26" s="13"/>
      <c r="AHO26" s="13"/>
      <c r="AHP26" s="13"/>
      <c r="AHQ26" s="13"/>
      <c r="AHR26" s="13"/>
      <c r="AHS26" s="13"/>
      <c r="AHT26" s="13"/>
      <c r="AHU26" s="13"/>
      <c r="AHV26" s="13"/>
      <c r="AHW26" s="13"/>
      <c r="AHX26" s="13"/>
      <c r="AHY26" s="13"/>
      <c r="AHZ26" s="13"/>
      <c r="AIA26" s="13"/>
      <c r="AIB26" s="13"/>
      <c r="AIC26" s="13"/>
      <c r="AID26" s="13"/>
      <c r="AIE26" s="13"/>
      <c r="AIF26" s="13"/>
      <c r="AIG26" s="13"/>
      <c r="AIH26" s="13"/>
      <c r="AII26" s="13"/>
      <c r="AIJ26" s="13"/>
      <c r="AIK26" s="13"/>
      <c r="AIL26" s="13"/>
      <c r="AIM26" s="13"/>
      <c r="AIN26" s="13"/>
      <c r="AIO26" s="13"/>
      <c r="AIP26" s="13"/>
      <c r="AIQ26" s="13"/>
      <c r="AIR26" s="13"/>
      <c r="AIS26" s="13"/>
      <c r="AIT26" s="13"/>
      <c r="AIU26" s="13"/>
      <c r="AIV26" s="13"/>
      <c r="AIW26" s="13"/>
      <c r="AIX26" s="13"/>
      <c r="AIY26" s="13"/>
      <c r="AIZ26" s="13"/>
      <c r="AJA26" s="13"/>
      <c r="AJB26" s="13"/>
      <c r="AJC26" s="13"/>
      <c r="AJD26" s="13"/>
      <c r="AJE26" s="13"/>
      <c r="AJF26" s="13"/>
      <c r="AJG26" s="13"/>
      <c r="AJH26" s="13"/>
      <c r="AJI26" s="13"/>
      <c r="AJJ26" s="13"/>
      <c r="AJK26" s="13"/>
      <c r="AJL26" s="13"/>
      <c r="AJM26" s="13"/>
      <c r="AJN26" s="13"/>
      <c r="AJO26" s="13"/>
      <c r="AJP26" s="13"/>
      <c r="AJQ26" s="13"/>
      <c r="AJR26" s="13"/>
      <c r="AJS26" s="13"/>
      <c r="AJT26" s="13"/>
      <c r="AJU26" s="13"/>
    </row>
    <row r="27" spans="1:957" s="2" customFormat="1" ht="24" customHeight="1" x14ac:dyDescent="0.3">
      <c r="A27" s="150" t="s">
        <v>92</v>
      </c>
      <c r="B27" s="151"/>
      <c r="C27" s="151"/>
      <c r="D27" s="151"/>
      <c r="E27" s="151"/>
      <c r="F27" s="151"/>
      <c r="G27" s="151"/>
      <c r="H27" s="151"/>
      <c r="I27" s="151"/>
      <c r="J27" s="151"/>
      <c r="K27" s="151"/>
      <c r="L27" s="151"/>
      <c r="M27" s="151"/>
      <c r="N27" s="151"/>
      <c r="O27" s="114"/>
      <c r="P27" s="66"/>
      <c r="Q27" s="66"/>
      <c r="R27" s="66"/>
      <c r="S27" s="66"/>
      <c r="T27" s="115"/>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13"/>
      <c r="VB27" s="13"/>
      <c r="VC27" s="13"/>
      <c r="VD27" s="13"/>
      <c r="VE27" s="13"/>
      <c r="VF27" s="13"/>
      <c r="VG27" s="13"/>
      <c r="VH27" s="13"/>
      <c r="VI27" s="13"/>
      <c r="VJ27" s="13"/>
      <c r="VK27" s="13"/>
      <c r="VL27" s="13"/>
      <c r="VM27" s="13"/>
      <c r="VN27" s="13"/>
      <c r="VO27" s="13"/>
      <c r="VP27" s="13"/>
      <c r="VQ27" s="13"/>
      <c r="VR27" s="13"/>
      <c r="VS27" s="13"/>
      <c r="VT27" s="13"/>
      <c r="VU27" s="13"/>
      <c r="VV27" s="13"/>
      <c r="VW27" s="13"/>
      <c r="VX27" s="13"/>
      <c r="VY27" s="13"/>
      <c r="VZ27" s="13"/>
      <c r="WA27" s="13"/>
      <c r="WB27" s="13"/>
      <c r="WC27" s="13"/>
      <c r="WD27" s="13"/>
      <c r="WE27" s="13"/>
      <c r="WF27" s="13"/>
      <c r="WG27" s="13"/>
      <c r="WH27" s="13"/>
      <c r="WI27" s="13"/>
      <c r="WJ27" s="13"/>
      <c r="WK27" s="13"/>
      <c r="WL27" s="13"/>
      <c r="WM27" s="13"/>
      <c r="WN27" s="13"/>
      <c r="WO27" s="13"/>
      <c r="WP27" s="13"/>
      <c r="WQ27" s="13"/>
      <c r="WR27" s="13"/>
      <c r="WS27" s="13"/>
      <c r="WT27" s="13"/>
      <c r="WU27" s="13"/>
      <c r="WV27" s="13"/>
      <c r="WW27" s="13"/>
      <c r="WX27" s="13"/>
      <c r="WY27" s="13"/>
      <c r="WZ27" s="13"/>
      <c r="XA27" s="13"/>
      <c r="XB27" s="13"/>
      <c r="XC27" s="13"/>
      <c r="XD27" s="13"/>
      <c r="XE27" s="13"/>
      <c r="XF27" s="13"/>
      <c r="XG27" s="13"/>
      <c r="XH27" s="13"/>
      <c r="XI27" s="13"/>
      <c r="XJ27" s="13"/>
      <c r="XK27" s="13"/>
      <c r="XL27" s="13"/>
      <c r="XM27" s="13"/>
      <c r="XN27" s="13"/>
      <c r="XO27" s="13"/>
      <c r="XP27" s="13"/>
      <c r="XQ27" s="13"/>
      <c r="XR27" s="13"/>
      <c r="XS27" s="13"/>
      <c r="XT27" s="13"/>
      <c r="XU27" s="13"/>
      <c r="XV27" s="13"/>
      <c r="XW27" s="13"/>
      <c r="XX27" s="13"/>
      <c r="XY27" s="13"/>
      <c r="XZ27" s="13"/>
      <c r="YA27" s="13"/>
      <c r="YB27" s="13"/>
      <c r="YC27" s="13"/>
      <c r="YD27" s="13"/>
      <c r="YE27" s="13"/>
      <c r="YF27" s="13"/>
      <c r="YG27" s="13"/>
      <c r="YH27" s="13"/>
      <c r="YI27" s="13"/>
      <c r="YJ27" s="13"/>
      <c r="YK27" s="13"/>
      <c r="YL27" s="13"/>
      <c r="YM27" s="13"/>
      <c r="YN27" s="13"/>
      <c r="YO27" s="13"/>
      <c r="YP27" s="13"/>
      <c r="YQ27" s="13"/>
      <c r="YR27" s="13"/>
      <c r="YS27" s="13"/>
      <c r="YT27" s="13"/>
      <c r="YU27" s="13"/>
      <c r="YV27" s="13"/>
      <c r="YW27" s="13"/>
      <c r="YX27" s="13"/>
      <c r="YY27" s="13"/>
      <c r="YZ27" s="13"/>
      <c r="ZA27" s="13"/>
      <c r="ZB27" s="13"/>
      <c r="ZC27" s="13"/>
      <c r="ZD27" s="13"/>
      <c r="ZE27" s="13"/>
      <c r="ZF27" s="13"/>
      <c r="ZG27" s="13"/>
      <c r="ZH27" s="13"/>
      <c r="ZI27" s="13"/>
      <c r="ZJ27" s="13"/>
      <c r="ZK27" s="13"/>
      <c r="ZL27" s="13"/>
      <c r="ZM27" s="13"/>
      <c r="ZN27" s="13"/>
      <c r="ZO27" s="13"/>
      <c r="ZP27" s="13"/>
      <c r="ZQ27" s="13"/>
      <c r="ZR27" s="13"/>
      <c r="ZS27" s="13"/>
      <c r="ZT27" s="13"/>
      <c r="ZU27" s="13"/>
      <c r="ZV27" s="13"/>
      <c r="ZW27" s="13"/>
      <c r="ZX27" s="13"/>
      <c r="ZY27" s="13"/>
      <c r="ZZ27" s="13"/>
      <c r="AAA27" s="13"/>
      <c r="AAB27" s="13"/>
      <c r="AAC27" s="13"/>
      <c r="AAD27" s="13"/>
      <c r="AAE27" s="13"/>
      <c r="AAF27" s="13"/>
      <c r="AAG27" s="13"/>
      <c r="AAH27" s="13"/>
      <c r="AAI27" s="13"/>
      <c r="AAJ27" s="13"/>
      <c r="AAK27" s="13"/>
      <c r="AAL27" s="13"/>
      <c r="AAM27" s="13"/>
      <c r="AAN27" s="13"/>
      <c r="AAO27" s="13"/>
      <c r="AAP27" s="13"/>
      <c r="AAQ27" s="13"/>
      <c r="AAR27" s="13"/>
      <c r="AAS27" s="13"/>
      <c r="AAT27" s="13"/>
      <c r="AAU27" s="13"/>
      <c r="AAV27" s="13"/>
      <c r="AAW27" s="13"/>
      <c r="AAX27" s="13"/>
      <c r="AAY27" s="13"/>
      <c r="AAZ27" s="13"/>
      <c r="ABA27" s="13"/>
      <c r="ABB27" s="13"/>
      <c r="ABC27" s="13"/>
      <c r="ABD27" s="13"/>
      <c r="ABE27" s="13"/>
      <c r="ABF27" s="13"/>
      <c r="ABG27" s="13"/>
      <c r="ABH27" s="13"/>
      <c r="ABI27" s="13"/>
      <c r="ABJ27" s="13"/>
      <c r="ABK27" s="13"/>
      <c r="ABL27" s="13"/>
      <c r="ABM27" s="13"/>
      <c r="ABN27" s="13"/>
      <c r="ABO27" s="13"/>
      <c r="ABP27" s="13"/>
      <c r="ABQ27" s="13"/>
      <c r="ABR27" s="13"/>
      <c r="ABS27" s="13"/>
      <c r="ABT27" s="13"/>
      <c r="ABU27" s="13"/>
      <c r="ABV27" s="13"/>
      <c r="ABW27" s="13"/>
      <c r="ABX27" s="13"/>
      <c r="ABY27" s="13"/>
      <c r="ABZ27" s="13"/>
      <c r="ACA27" s="13"/>
      <c r="ACB27" s="13"/>
      <c r="ACC27" s="13"/>
      <c r="ACD27" s="13"/>
      <c r="ACE27" s="13"/>
      <c r="ACF27" s="13"/>
      <c r="ACG27" s="13"/>
      <c r="ACH27" s="13"/>
      <c r="ACI27" s="13"/>
      <c r="ACJ27" s="13"/>
      <c r="ACK27" s="13"/>
      <c r="ACL27" s="13"/>
      <c r="ACM27" s="13"/>
      <c r="ACN27" s="13"/>
      <c r="ACO27" s="13"/>
      <c r="ACP27" s="13"/>
      <c r="ACQ27" s="13"/>
      <c r="ACR27" s="13"/>
      <c r="ACS27" s="13"/>
      <c r="ACT27" s="13"/>
      <c r="ACU27" s="13"/>
      <c r="ACV27" s="13"/>
      <c r="ACW27" s="13"/>
      <c r="ACX27" s="13"/>
      <c r="ACY27" s="13"/>
      <c r="ACZ27" s="13"/>
      <c r="ADA27" s="13"/>
      <c r="ADB27" s="13"/>
      <c r="ADC27" s="13"/>
      <c r="ADD27" s="13"/>
      <c r="ADE27" s="13"/>
      <c r="ADF27" s="13"/>
      <c r="ADG27" s="13"/>
      <c r="ADH27" s="13"/>
      <c r="ADI27" s="13"/>
      <c r="ADJ27" s="13"/>
      <c r="ADK27" s="13"/>
      <c r="ADL27" s="13"/>
      <c r="ADM27" s="13"/>
      <c r="ADN27" s="13"/>
      <c r="ADO27" s="13"/>
      <c r="ADP27" s="13"/>
      <c r="ADQ27" s="13"/>
      <c r="ADR27" s="13"/>
      <c r="ADS27" s="13"/>
      <c r="ADT27" s="13"/>
      <c r="ADU27" s="13"/>
      <c r="ADV27" s="13"/>
      <c r="ADW27" s="13"/>
      <c r="ADX27" s="13"/>
      <c r="ADY27" s="13"/>
      <c r="ADZ27" s="13"/>
      <c r="AEA27" s="13"/>
      <c r="AEB27" s="13"/>
      <c r="AEC27" s="13"/>
      <c r="AED27" s="13"/>
      <c r="AEE27" s="13"/>
      <c r="AEF27" s="13"/>
      <c r="AEG27" s="13"/>
      <c r="AEH27" s="13"/>
      <c r="AEI27" s="13"/>
      <c r="AEJ27" s="13"/>
      <c r="AEK27" s="13"/>
      <c r="AEL27" s="13"/>
      <c r="AEM27" s="13"/>
      <c r="AEN27" s="13"/>
      <c r="AEO27" s="13"/>
      <c r="AEP27" s="13"/>
      <c r="AEQ27" s="13"/>
      <c r="AER27" s="13"/>
      <c r="AES27" s="13"/>
      <c r="AET27" s="13"/>
      <c r="AEU27" s="13"/>
      <c r="AEV27" s="13"/>
      <c r="AEW27" s="13"/>
      <c r="AEX27" s="13"/>
      <c r="AEY27" s="13"/>
      <c r="AEZ27" s="13"/>
      <c r="AFA27" s="13"/>
      <c r="AFB27" s="13"/>
      <c r="AFC27" s="13"/>
      <c r="AFD27" s="13"/>
      <c r="AFE27" s="13"/>
      <c r="AFF27" s="13"/>
      <c r="AFG27" s="13"/>
      <c r="AFH27" s="13"/>
      <c r="AFI27" s="13"/>
      <c r="AFJ27" s="13"/>
      <c r="AFK27" s="13"/>
      <c r="AFL27" s="13"/>
      <c r="AFM27" s="13"/>
      <c r="AFN27" s="13"/>
      <c r="AFO27" s="13"/>
      <c r="AFP27" s="13"/>
      <c r="AFQ27" s="13"/>
      <c r="AFR27" s="13"/>
      <c r="AFS27" s="13"/>
      <c r="AFT27" s="13"/>
      <c r="AFU27" s="13"/>
      <c r="AFV27" s="13"/>
      <c r="AFW27" s="13"/>
      <c r="AFX27" s="13"/>
      <c r="AFY27" s="13"/>
      <c r="AFZ27" s="13"/>
      <c r="AGA27" s="13"/>
      <c r="AGB27" s="13"/>
      <c r="AGC27" s="13"/>
      <c r="AGD27" s="13"/>
      <c r="AGE27" s="13"/>
      <c r="AGF27" s="13"/>
      <c r="AGG27" s="13"/>
      <c r="AGH27" s="13"/>
      <c r="AGI27" s="13"/>
      <c r="AGJ27" s="13"/>
      <c r="AGK27" s="13"/>
      <c r="AGL27" s="13"/>
      <c r="AGM27" s="13"/>
      <c r="AGN27" s="13"/>
      <c r="AGO27" s="13"/>
      <c r="AGP27" s="13"/>
      <c r="AGQ27" s="13"/>
      <c r="AGR27" s="13"/>
      <c r="AGS27" s="13"/>
      <c r="AGT27" s="13"/>
      <c r="AGU27" s="13"/>
      <c r="AGV27" s="13"/>
      <c r="AGW27" s="13"/>
      <c r="AGX27" s="13"/>
      <c r="AGY27" s="13"/>
      <c r="AGZ27" s="13"/>
      <c r="AHA27" s="13"/>
      <c r="AHB27" s="13"/>
      <c r="AHC27" s="13"/>
      <c r="AHD27" s="13"/>
      <c r="AHE27" s="13"/>
      <c r="AHF27" s="13"/>
      <c r="AHG27" s="13"/>
      <c r="AHH27" s="13"/>
      <c r="AHI27" s="13"/>
      <c r="AHJ27" s="13"/>
      <c r="AHK27" s="13"/>
      <c r="AHL27" s="13"/>
      <c r="AHM27" s="13"/>
      <c r="AHN27" s="13"/>
      <c r="AHO27" s="13"/>
      <c r="AHP27" s="13"/>
      <c r="AHQ27" s="13"/>
      <c r="AHR27" s="13"/>
      <c r="AHS27" s="13"/>
      <c r="AHT27" s="13"/>
      <c r="AHU27" s="13"/>
      <c r="AHV27" s="13"/>
      <c r="AHW27" s="13"/>
      <c r="AHX27" s="13"/>
      <c r="AHY27" s="13"/>
      <c r="AHZ27" s="13"/>
      <c r="AIA27" s="13"/>
      <c r="AIB27" s="13"/>
      <c r="AIC27" s="13"/>
      <c r="AID27" s="13"/>
      <c r="AIE27" s="13"/>
      <c r="AIF27" s="13"/>
      <c r="AIG27" s="13"/>
      <c r="AIH27" s="13"/>
      <c r="AII27" s="13"/>
      <c r="AIJ27" s="13"/>
      <c r="AIK27" s="13"/>
      <c r="AIL27" s="13"/>
      <c r="AIM27" s="13"/>
      <c r="AIN27" s="13"/>
      <c r="AIO27" s="13"/>
      <c r="AIP27" s="13"/>
      <c r="AIQ27" s="13"/>
      <c r="AIR27" s="13"/>
      <c r="AIS27" s="13"/>
      <c r="AIT27" s="13"/>
      <c r="AIU27" s="13"/>
      <c r="AIV27" s="13"/>
      <c r="AIW27" s="13"/>
      <c r="AIX27" s="13"/>
      <c r="AIY27" s="13"/>
      <c r="AIZ27" s="13"/>
      <c r="AJA27" s="13"/>
      <c r="AJB27" s="13"/>
      <c r="AJC27" s="13"/>
      <c r="AJD27" s="13"/>
      <c r="AJE27" s="13"/>
      <c r="AJF27" s="13"/>
      <c r="AJG27" s="13"/>
      <c r="AJH27" s="13"/>
      <c r="AJI27" s="13"/>
      <c r="AJJ27" s="13"/>
      <c r="AJK27" s="13"/>
      <c r="AJL27" s="13"/>
      <c r="AJM27" s="13"/>
      <c r="AJN27" s="13"/>
      <c r="AJO27" s="13"/>
      <c r="AJP27" s="13"/>
      <c r="AJQ27" s="13"/>
      <c r="AJR27" s="13"/>
      <c r="AJS27" s="13"/>
      <c r="AJT27" s="13"/>
      <c r="AJU27" s="13"/>
    </row>
    <row r="28" spans="1:957" s="2" customFormat="1" ht="133.5" customHeight="1" x14ac:dyDescent="0.25">
      <c r="A28" s="39" t="s">
        <v>170</v>
      </c>
      <c r="B28" s="28" t="s">
        <v>171</v>
      </c>
      <c r="C28" s="28" t="s">
        <v>174</v>
      </c>
      <c r="D28" s="29" t="s">
        <v>176</v>
      </c>
      <c r="E28" s="29" t="s">
        <v>109</v>
      </c>
      <c r="F28" s="28" t="s">
        <v>177</v>
      </c>
      <c r="G28" s="29" t="s">
        <v>25</v>
      </c>
      <c r="H28" s="26"/>
      <c r="I28" s="29" t="s">
        <v>41</v>
      </c>
      <c r="J28" s="28" t="s">
        <v>179</v>
      </c>
      <c r="K28" s="25" t="s">
        <v>183</v>
      </c>
      <c r="L28" s="25" t="s">
        <v>58</v>
      </c>
      <c r="M28" s="28" t="s">
        <v>181</v>
      </c>
      <c r="N28" s="65"/>
      <c r="O28" s="121">
        <v>0.33</v>
      </c>
      <c r="P28" s="32" t="s">
        <v>347</v>
      </c>
      <c r="Q28" s="32" t="s">
        <v>348</v>
      </c>
      <c r="R28" s="32" t="s">
        <v>389</v>
      </c>
      <c r="S28" s="100" t="s">
        <v>390</v>
      </c>
      <c r="T28" s="113" t="s">
        <v>319</v>
      </c>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13"/>
      <c r="VB28" s="13"/>
      <c r="VC28" s="13"/>
      <c r="VD28" s="13"/>
      <c r="VE28" s="13"/>
      <c r="VF28" s="13"/>
      <c r="VG28" s="13"/>
      <c r="VH28" s="13"/>
      <c r="VI28" s="13"/>
      <c r="VJ28" s="13"/>
      <c r="VK28" s="13"/>
      <c r="VL28" s="13"/>
      <c r="VM28" s="13"/>
      <c r="VN28" s="13"/>
      <c r="VO28" s="13"/>
      <c r="VP28" s="13"/>
      <c r="VQ28" s="13"/>
      <c r="VR28" s="13"/>
      <c r="VS28" s="13"/>
      <c r="VT28" s="13"/>
      <c r="VU28" s="13"/>
      <c r="VV28" s="13"/>
      <c r="VW28" s="13"/>
      <c r="VX28" s="13"/>
      <c r="VY28" s="13"/>
      <c r="VZ28" s="13"/>
      <c r="WA28" s="13"/>
      <c r="WB28" s="13"/>
      <c r="WC28" s="13"/>
      <c r="WD28" s="13"/>
      <c r="WE28" s="13"/>
      <c r="WF28" s="13"/>
      <c r="WG28" s="13"/>
      <c r="WH28" s="13"/>
      <c r="WI28" s="13"/>
      <c r="WJ28" s="13"/>
      <c r="WK28" s="13"/>
      <c r="WL28" s="13"/>
      <c r="WM28" s="13"/>
      <c r="WN28" s="13"/>
      <c r="WO28" s="13"/>
      <c r="WP28" s="13"/>
      <c r="WQ28" s="13"/>
      <c r="WR28" s="13"/>
      <c r="WS28" s="13"/>
      <c r="WT28" s="13"/>
      <c r="WU28" s="13"/>
      <c r="WV28" s="13"/>
      <c r="WW28" s="13"/>
      <c r="WX28" s="13"/>
      <c r="WY28" s="13"/>
      <c r="WZ28" s="13"/>
      <c r="XA28" s="13"/>
      <c r="XB28" s="13"/>
      <c r="XC28" s="13"/>
      <c r="XD28" s="13"/>
      <c r="XE28" s="13"/>
      <c r="XF28" s="13"/>
      <c r="XG28" s="13"/>
      <c r="XH28" s="13"/>
      <c r="XI28" s="13"/>
      <c r="XJ28" s="13"/>
      <c r="XK28" s="13"/>
      <c r="XL28" s="13"/>
      <c r="XM28" s="13"/>
      <c r="XN28" s="13"/>
      <c r="XO28" s="13"/>
      <c r="XP28" s="13"/>
      <c r="XQ28" s="13"/>
      <c r="XR28" s="13"/>
      <c r="XS28" s="13"/>
      <c r="XT28" s="13"/>
      <c r="XU28" s="13"/>
      <c r="XV28" s="13"/>
      <c r="XW28" s="13"/>
      <c r="XX28" s="13"/>
      <c r="XY28" s="13"/>
      <c r="XZ28" s="13"/>
      <c r="YA28" s="13"/>
      <c r="YB28" s="13"/>
      <c r="YC28" s="13"/>
      <c r="YD28" s="13"/>
      <c r="YE28" s="13"/>
      <c r="YF28" s="13"/>
      <c r="YG28" s="13"/>
      <c r="YH28" s="13"/>
      <c r="YI28" s="13"/>
      <c r="YJ28" s="13"/>
      <c r="YK28" s="13"/>
      <c r="YL28" s="13"/>
      <c r="YM28" s="13"/>
      <c r="YN28" s="13"/>
      <c r="YO28" s="13"/>
      <c r="YP28" s="13"/>
      <c r="YQ28" s="13"/>
      <c r="YR28" s="13"/>
      <c r="YS28" s="13"/>
      <c r="YT28" s="13"/>
      <c r="YU28" s="13"/>
      <c r="YV28" s="13"/>
      <c r="YW28" s="13"/>
      <c r="YX28" s="13"/>
      <c r="YY28" s="13"/>
      <c r="YZ28" s="13"/>
      <c r="ZA28" s="13"/>
      <c r="ZB28" s="13"/>
      <c r="ZC28" s="13"/>
      <c r="ZD28" s="13"/>
      <c r="ZE28" s="13"/>
      <c r="ZF28" s="13"/>
      <c r="ZG28" s="13"/>
      <c r="ZH28" s="13"/>
      <c r="ZI28" s="13"/>
      <c r="ZJ28" s="13"/>
      <c r="ZK28" s="13"/>
      <c r="ZL28" s="13"/>
      <c r="ZM28" s="13"/>
      <c r="ZN28" s="13"/>
      <c r="ZO28" s="13"/>
      <c r="ZP28" s="13"/>
      <c r="ZQ28" s="13"/>
      <c r="ZR28" s="13"/>
      <c r="ZS28" s="13"/>
      <c r="ZT28" s="13"/>
      <c r="ZU28" s="13"/>
      <c r="ZV28" s="13"/>
      <c r="ZW28" s="13"/>
      <c r="ZX28" s="13"/>
      <c r="ZY28" s="13"/>
      <c r="ZZ28" s="13"/>
      <c r="AAA28" s="13"/>
      <c r="AAB28" s="13"/>
      <c r="AAC28" s="13"/>
      <c r="AAD28" s="13"/>
      <c r="AAE28" s="13"/>
      <c r="AAF28" s="13"/>
      <c r="AAG28" s="13"/>
      <c r="AAH28" s="13"/>
      <c r="AAI28" s="13"/>
      <c r="AAJ28" s="13"/>
      <c r="AAK28" s="13"/>
      <c r="AAL28" s="13"/>
      <c r="AAM28" s="13"/>
      <c r="AAN28" s="13"/>
      <c r="AAO28" s="13"/>
      <c r="AAP28" s="13"/>
      <c r="AAQ28" s="13"/>
      <c r="AAR28" s="13"/>
      <c r="AAS28" s="13"/>
      <c r="AAT28" s="13"/>
      <c r="AAU28" s="13"/>
      <c r="AAV28" s="13"/>
      <c r="AAW28" s="13"/>
      <c r="AAX28" s="13"/>
      <c r="AAY28" s="13"/>
      <c r="AAZ28" s="13"/>
      <c r="ABA28" s="13"/>
      <c r="ABB28" s="13"/>
      <c r="ABC28" s="13"/>
      <c r="ABD28" s="13"/>
      <c r="ABE28" s="13"/>
      <c r="ABF28" s="13"/>
      <c r="ABG28" s="13"/>
      <c r="ABH28" s="13"/>
      <c r="ABI28" s="13"/>
      <c r="ABJ28" s="13"/>
      <c r="ABK28" s="13"/>
      <c r="ABL28" s="13"/>
      <c r="ABM28" s="13"/>
      <c r="ABN28" s="13"/>
      <c r="ABO28" s="13"/>
      <c r="ABP28" s="13"/>
      <c r="ABQ28" s="13"/>
      <c r="ABR28" s="13"/>
      <c r="ABS28" s="13"/>
      <c r="ABT28" s="13"/>
      <c r="ABU28" s="13"/>
      <c r="ABV28" s="13"/>
      <c r="ABW28" s="13"/>
      <c r="ABX28" s="13"/>
      <c r="ABY28" s="13"/>
      <c r="ABZ28" s="13"/>
      <c r="ACA28" s="13"/>
      <c r="ACB28" s="13"/>
      <c r="ACC28" s="13"/>
      <c r="ACD28" s="13"/>
      <c r="ACE28" s="13"/>
      <c r="ACF28" s="13"/>
      <c r="ACG28" s="13"/>
      <c r="ACH28" s="13"/>
      <c r="ACI28" s="13"/>
      <c r="ACJ28" s="13"/>
      <c r="ACK28" s="13"/>
      <c r="ACL28" s="13"/>
      <c r="ACM28" s="13"/>
      <c r="ACN28" s="13"/>
      <c r="ACO28" s="13"/>
      <c r="ACP28" s="13"/>
      <c r="ACQ28" s="13"/>
      <c r="ACR28" s="13"/>
      <c r="ACS28" s="13"/>
      <c r="ACT28" s="13"/>
      <c r="ACU28" s="13"/>
      <c r="ACV28" s="13"/>
      <c r="ACW28" s="13"/>
      <c r="ACX28" s="13"/>
      <c r="ACY28" s="13"/>
      <c r="ACZ28" s="13"/>
      <c r="ADA28" s="13"/>
      <c r="ADB28" s="13"/>
      <c r="ADC28" s="13"/>
      <c r="ADD28" s="13"/>
      <c r="ADE28" s="13"/>
      <c r="ADF28" s="13"/>
      <c r="ADG28" s="13"/>
      <c r="ADH28" s="13"/>
      <c r="ADI28" s="13"/>
      <c r="ADJ28" s="13"/>
      <c r="ADK28" s="13"/>
      <c r="ADL28" s="13"/>
      <c r="ADM28" s="13"/>
      <c r="ADN28" s="13"/>
      <c r="ADO28" s="13"/>
      <c r="ADP28" s="13"/>
      <c r="ADQ28" s="13"/>
      <c r="ADR28" s="13"/>
      <c r="ADS28" s="13"/>
      <c r="ADT28" s="13"/>
      <c r="ADU28" s="13"/>
      <c r="ADV28" s="13"/>
      <c r="ADW28" s="13"/>
      <c r="ADX28" s="13"/>
      <c r="ADY28" s="13"/>
      <c r="ADZ28" s="13"/>
      <c r="AEA28" s="13"/>
      <c r="AEB28" s="13"/>
      <c r="AEC28" s="13"/>
      <c r="AED28" s="13"/>
      <c r="AEE28" s="13"/>
      <c r="AEF28" s="13"/>
      <c r="AEG28" s="13"/>
      <c r="AEH28" s="13"/>
      <c r="AEI28" s="13"/>
      <c r="AEJ28" s="13"/>
      <c r="AEK28" s="13"/>
      <c r="AEL28" s="13"/>
      <c r="AEM28" s="13"/>
      <c r="AEN28" s="13"/>
      <c r="AEO28" s="13"/>
      <c r="AEP28" s="13"/>
      <c r="AEQ28" s="13"/>
      <c r="AER28" s="13"/>
      <c r="AES28" s="13"/>
      <c r="AET28" s="13"/>
      <c r="AEU28" s="13"/>
      <c r="AEV28" s="13"/>
      <c r="AEW28" s="13"/>
      <c r="AEX28" s="13"/>
      <c r="AEY28" s="13"/>
      <c r="AEZ28" s="13"/>
      <c r="AFA28" s="13"/>
      <c r="AFB28" s="13"/>
      <c r="AFC28" s="13"/>
      <c r="AFD28" s="13"/>
      <c r="AFE28" s="13"/>
      <c r="AFF28" s="13"/>
      <c r="AFG28" s="13"/>
      <c r="AFH28" s="13"/>
      <c r="AFI28" s="13"/>
      <c r="AFJ28" s="13"/>
      <c r="AFK28" s="13"/>
      <c r="AFL28" s="13"/>
      <c r="AFM28" s="13"/>
      <c r="AFN28" s="13"/>
      <c r="AFO28" s="13"/>
      <c r="AFP28" s="13"/>
      <c r="AFQ28" s="13"/>
      <c r="AFR28" s="13"/>
      <c r="AFS28" s="13"/>
      <c r="AFT28" s="13"/>
      <c r="AFU28" s="13"/>
      <c r="AFV28" s="13"/>
      <c r="AFW28" s="13"/>
      <c r="AFX28" s="13"/>
      <c r="AFY28" s="13"/>
      <c r="AFZ28" s="13"/>
      <c r="AGA28" s="13"/>
      <c r="AGB28" s="13"/>
      <c r="AGC28" s="13"/>
      <c r="AGD28" s="13"/>
      <c r="AGE28" s="13"/>
      <c r="AGF28" s="13"/>
      <c r="AGG28" s="13"/>
      <c r="AGH28" s="13"/>
      <c r="AGI28" s="13"/>
      <c r="AGJ28" s="13"/>
      <c r="AGK28" s="13"/>
      <c r="AGL28" s="13"/>
      <c r="AGM28" s="13"/>
      <c r="AGN28" s="13"/>
      <c r="AGO28" s="13"/>
      <c r="AGP28" s="13"/>
      <c r="AGQ28" s="13"/>
      <c r="AGR28" s="13"/>
      <c r="AGS28" s="13"/>
      <c r="AGT28" s="13"/>
      <c r="AGU28" s="13"/>
      <c r="AGV28" s="13"/>
      <c r="AGW28" s="13"/>
      <c r="AGX28" s="13"/>
      <c r="AGY28" s="13"/>
      <c r="AGZ28" s="13"/>
      <c r="AHA28" s="13"/>
      <c r="AHB28" s="13"/>
      <c r="AHC28" s="13"/>
      <c r="AHD28" s="13"/>
      <c r="AHE28" s="13"/>
      <c r="AHF28" s="13"/>
      <c r="AHG28" s="13"/>
      <c r="AHH28" s="13"/>
      <c r="AHI28" s="13"/>
      <c r="AHJ28" s="13"/>
      <c r="AHK28" s="13"/>
      <c r="AHL28" s="13"/>
      <c r="AHM28" s="13"/>
      <c r="AHN28" s="13"/>
      <c r="AHO28" s="13"/>
      <c r="AHP28" s="13"/>
      <c r="AHQ28" s="13"/>
      <c r="AHR28" s="13"/>
      <c r="AHS28" s="13"/>
      <c r="AHT28" s="13"/>
      <c r="AHU28" s="13"/>
      <c r="AHV28" s="13"/>
      <c r="AHW28" s="13"/>
      <c r="AHX28" s="13"/>
      <c r="AHY28" s="13"/>
      <c r="AHZ28" s="13"/>
      <c r="AIA28" s="13"/>
      <c r="AIB28" s="13"/>
      <c r="AIC28" s="13"/>
      <c r="AID28" s="13"/>
      <c r="AIE28" s="13"/>
      <c r="AIF28" s="13"/>
      <c r="AIG28" s="13"/>
      <c r="AIH28" s="13"/>
      <c r="AII28" s="13"/>
      <c r="AIJ28" s="13"/>
      <c r="AIK28" s="13"/>
      <c r="AIL28" s="13"/>
      <c r="AIM28" s="13"/>
      <c r="AIN28" s="13"/>
      <c r="AIO28" s="13"/>
      <c r="AIP28" s="13"/>
      <c r="AIQ28" s="13"/>
      <c r="AIR28" s="13"/>
      <c r="AIS28" s="13"/>
      <c r="AIT28" s="13"/>
      <c r="AIU28" s="13"/>
      <c r="AIV28" s="13"/>
      <c r="AIW28" s="13"/>
      <c r="AIX28" s="13"/>
      <c r="AIY28" s="13"/>
      <c r="AIZ28" s="13"/>
      <c r="AJA28" s="13"/>
      <c r="AJB28" s="13"/>
      <c r="AJC28" s="13"/>
      <c r="AJD28" s="13"/>
      <c r="AJE28" s="13"/>
      <c r="AJF28" s="13"/>
      <c r="AJG28" s="13"/>
      <c r="AJH28" s="13"/>
      <c r="AJI28" s="13"/>
      <c r="AJJ28" s="13"/>
      <c r="AJK28" s="13"/>
      <c r="AJL28" s="13"/>
      <c r="AJM28" s="13"/>
      <c r="AJN28" s="13"/>
      <c r="AJO28" s="13"/>
      <c r="AJP28" s="13"/>
      <c r="AJQ28" s="13"/>
      <c r="AJR28" s="13"/>
      <c r="AJS28" s="13"/>
      <c r="AJT28" s="13"/>
      <c r="AJU28" s="13"/>
    </row>
    <row r="29" spans="1:957" s="2" customFormat="1" ht="140.25" customHeight="1" x14ac:dyDescent="0.25">
      <c r="A29" s="39" t="s">
        <v>172</v>
      </c>
      <c r="B29" s="28" t="s">
        <v>173</v>
      </c>
      <c r="C29" s="28" t="s">
        <v>175</v>
      </c>
      <c r="D29" s="29" t="s">
        <v>176</v>
      </c>
      <c r="E29" s="29" t="s">
        <v>109</v>
      </c>
      <c r="F29" s="28" t="s">
        <v>178</v>
      </c>
      <c r="G29" s="29" t="s">
        <v>25</v>
      </c>
      <c r="H29" s="26"/>
      <c r="I29" s="29" t="s">
        <v>41</v>
      </c>
      <c r="J29" s="28" t="s">
        <v>180</v>
      </c>
      <c r="K29" s="25" t="s">
        <v>183</v>
      </c>
      <c r="L29" s="25" t="s">
        <v>58</v>
      </c>
      <c r="M29" s="28" t="s">
        <v>182</v>
      </c>
      <c r="N29" s="65"/>
      <c r="O29" s="121">
        <v>0</v>
      </c>
      <c r="P29" s="32" t="s">
        <v>349</v>
      </c>
      <c r="Q29" s="32" t="s">
        <v>348</v>
      </c>
      <c r="R29" s="32" t="s">
        <v>350</v>
      </c>
      <c r="S29" s="100" t="s">
        <v>391</v>
      </c>
      <c r="T29" s="113" t="s">
        <v>319</v>
      </c>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c r="VP29" s="13"/>
      <c r="VQ29" s="13"/>
      <c r="VR29" s="13"/>
      <c r="VS29" s="13"/>
      <c r="VT29" s="13"/>
      <c r="VU29" s="13"/>
      <c r="VV29" s="13"/>
      <c r="VW29" s="13"/>
      <c r="VX29" s="13"/>
      <c r="VY29" s="13"/>
      <c r="VZ29" s="13"/>
      <c r="WA29" s="13"/>
      <c r="WB29" s="13"/>
      <c r="WC29" s="13"/>
      <c r="WD29" s="13"/>
      <c r="WE29" s="13"/>
      <c r="WF29" s="13"/>
      <c r="WG29" s="13"/>
      <c r="WH29" s="13"/>
      <c r="WI29" s="13"/>
      <c r="WJ29" s="13"/>
      <c r="WK29" s="13"/>
      <c r="WL29" s="13"/>
      <c r="WM29" s="13"/>
      <c r="WN29" s="13"/>
      <c r="WO29" s="13"/>
      <c r="WP29" s="13"/>
      <c r="WQ29" s="13"/>
      <c r="WR29" s="13"/>
      <c r="WS29" s="13"/>
      <c r="WT29" s="13"/>
      <c r="WU29" s="13"/>
      <c r="WV29" s="13"/>
      <c r="WW29" s="13"/>
      <c r="WX29" s="13"/>
      <c r="WY29" s="13"/>
      <c r="WZ29" s="13"/>
      <c r="XA29" s="13"/>
      <c r="XB29" s="13"/>
      <c r="XC29" s="13"/>
      <c r="XD29" s="13"/>
      <c r="XE29" s="13"/>
      <c r="XF29" s="13"/>
      <c r="XG29" s="13"/>
      <c r="XH29" s="13"/>
      <c r="XI29" s="13"/>
      <c r="XJ29" s="13"/>
      <c r="XK29" s="13"/>
      <c r="XL29" s="13"/>
      <c r="XM29" s="13"/>
      <c r="XN29" s="13"/>
      <c r="XO29" s="13"/>
      <c r="XP29" s="13"/>
      <c r="XQ29" s="13"/>
      <c r="XR29" s="13"/>
      <c r="XS29" s="13"/>
      <c r="XT29" s="13"/>
      <c r="XU29" s="13"/>
      <c r="XV29" s="13"/>
      <c r="XW29" s="13"/>
      <c r="XX29" s="13"/>
      <c r="XY29" s="13"/>
      <c r="XZ29" s="13"/>
      <c r="YA29" s="13"/>
      <c r="YB29" s="13"/>
      <c r="YC29" s="13"/>
      <c r="YD29" s="13"/>
      <c r="YE29" s="13"/>
      <c r="YF29" s="13"/>
      <c r="YG29" s="13"/>
      <c r="YH29" s="13"/>
      <c r="YI29" s="13"/>
      <c r="YJ29" s="13"/>
      <c r="YK29" s="13"/>
      <c r="YL29" s="13"/>
      <c r="YM29" s="13"/>
      <c r="YN29" s="13"/>
      <c r="YO29" s="13"/>
      <c r="YP29" s="13"/>
      <c r="YQ29" s="13"/>
      <c r="YR29" s="13"/>
      <c r="YS29" s="13"/>
      <c r="YT29" s="13"/>
      <c r="YU29" s="13"/>
      <c r="YV29" s="13"/>
      <c r="YW29" s="13"/>
      <c r="YX29" s="13"/>
      <c r="YY29" s="13"/>
      <c r="YZ29" s="13"/>
      <c r="ZA29" s="13"/>
      <c r="ZB29" s="13"/>
      <c r="ZC29" s="13"/>
      <c r="ZD29" s="13"/>
      <c r="ZE29" s="13"/>
      <c r="ZF29" s="13"/>
      <c r="ZG29" s="13"/>
      <c r="ZH29" s="13"/>
      <c r="ZI29" s="13"/>
      <c r="ZJ29" s="13"/>
      <c r="ZK29" s="13"/>
      <c r="ZL29" s="13"/>
      <c r="ZM29" s="13"/>
      <c r="ZN29" s="13"/>
      <c r="ZO29" s="13"/>
      <c r="ZP29" s="13"/>
      <c r="ZQ29" s="13"/>
      <c r="ZR29" s="13"/>
      <c r="ZS29" s="13"/>
      <c r="ZT29" s="13"/>
      <c r="ZU29" s="13"/>
      <c r="ZV29" s="13"/>
      <c r="ZW29" s="13"/>
      <c r="ZX29" s="13"/>
      <c r="ZY29" s="13"/>
      <c r="ZZ29" s="13"/>
      <c r="AAA29" s="13"/>
      <c r="AAB29" s="13"/>
      <c r="AAC29" s="13"/>
      <c r="AAD29" s="13"/>
      <c r="AAE29" s="13"/>
      <c r="AAF29" s="13"/>
      <c r="AAG29" s="13"/>
      <c r="AAH29" s="13"/>
      <c r="AAI29" s="13"/>
      <c r="AAJ29" s="13"/>
      <c r="AAK29" s="13"/>
      <c r="AAL29" s="13"/>
      <c r="AAM29" s="13"/>
      <c r="AAN29" s="13"/>
      <c r="AAO29" s="13"/>
      <c r="AAP29" s="13"/>
      <c r="AAQ29" s="13"/>
      <c r="AAR29" s="13"/>
      <c r="AAS29" s="13"/>
      <c r="AAT29" s="13"/>
      <c r="AAU29" s="13"/>
      <c r="AAV29" s="13"/>
      <c r="AAW29" s="13"/>
      <c r="AAX29" s="13"/>
      <c r="AAY29" s="13"/>
      <c r="AAZ29" s="13"/>
      <c r="ABA29" s="13"/>
      <c r="ABB29" s="13"/>
      <c r="ABC29" s="13"/>
      <c r="ABD29" s="13"/>
      <c r="ABE29" s="13"/>
      <c r="ABF29" s="13"/>
      <c r="ABG29" s="13"/>
      <c r="ABH29" s="13"/>
      <c r="ABI29" s="13"/>
      <c r="ABJ29" s="13"/>
      <c r="ABK29" s="13"/>
      <c r="ABL29" s="13"/>
      <c r="ABM29" s="13"/>
      <c r="ABN29" s="13"/>
      <c r="ABO29" s="13"/>
      <c r="ABP29" s="13"/>
      <c r="ABQ29" s="13"/>
      <c r="ABR29" s="13"/>
      <c r="ABS29" s="13"/>
      <c r="ABT29" s="13"/>
      <c r="ABU29" s="13"/>
      <c r="ABV29" s="13"/>
      <c r="ABW29" s="13"/>
      <c r="ABX29" s="13"/>
      <c r="ABY29" s="13"/>
      <c r="ABZ29" s="13"/>
      <c r="ACA29" s="13"/>
      <c r="ACB29" s="13"/>
      <c r="ACC29" s="13"/>
      <c r="ACD29" s="13"/>
      <c r="ACE29" s="13"/>
      <c r="ACF29" s="13"/>
      <c r="ACG29" s="13"/>
      <c r="ACH29" s="13"/>
      <c r="ACI29" s="13"/>
      <c r="ACJ29" s="13"/>
      <c r="ACK29" s="13"/>
      <c r="ACL29" s="13"/>
      <c r="ACM29" s="13"/>
      <c r="ACN29" s="13"/>
      <c r="ACO29" s="13"/>
      <c r="ACP29" s="13"/>
      <c r="ACQ29" s="13"/>
      <c r="ACR29" s="13"/>
      <c r="ACS29" s="13"/>
      <c r="ACT29" s="13"/>
      <c r="ACU29" s="13"/>
      <c r="ACV29" s="13"/>
      <c r="ACW29" s="13"/>
      <c r="ACX29" s="13"/>
      <c r="ACY29" s="13"/>
      <c r="ACZ29" s="13"/>
      <c r="ADA29" s="13"/>
      <c r="ADB29" s="13"/>
      <c r="ADC29" s="13"/>
      <c r="ADD29" s="13"/>
      <c r="ADE29" s="13"/>
      <c r="ADF29" s="13"/>
      <c r="ADG29" s="13"/>
      <c r="ADH29" s="13"/>
      <c r="ADI29" s="13"/>
      <c r="ADJ29" s="13"/>
      <c r="ADK29" s="13"/>
      <c r="ADL29" s="13"/>
      <c r="ADM29" s="13"/>
      <c r="ADN29" s="13"/>
      <c r="ADO29" s="13"/>
      <c r="ADP29" s="13"/>
      <c r="ADQ29" s="13"/>
      <c r="ADR29" s="13"/>
      <c r="ADS29" s="13"/>
      <c r="ADT29" s="13"/>
      <c r="ADU29" s="13"/>
      <c r="ADV29" s="13"/>
      <c r="ADW29" s="13"/>
      <c r="ADX29" s="13"/>
      <c r="ADY29" s="13"/>
      <c r="ADZ29" s="13"/>
      <c r="AEA29" s="13"/>
      <c r="AEB29" s="13"/>
      <c r="AEC29" s="13"/>
      <c r="AED29" s="13"/>
      <c r="AEE29" s="13"/>
      <c r="AEF29" s="13"/>
      <c r="AEG29" s="13"/>
      <c r="AEH29" s="13"/>
      <c r="AEI29" s="13"/>
      <c r="AEJ29" s="13"/>
      <c r="AEK29" s="13"/>
      <c r="AEL29" s="13"/>
      <c r="AEM29" s="13"/>
      <c r="AEN29" s="13"/>
      <c r="AEO29" s="13"/>
      <c r="AEP29" s="13"/>
      <c r="AEQ29" s="13"/>
      <c r="AER29" s="13"/>
      <c r="AES29" s="13"/>
      <c r="AET29" s="13"/>
      <c r="AEU29" s="13"/>
      <c r="AEV29" s="13"/>
      <c r="AEW29" s="13"/>
      <c r="AEX29" s="13"/>
      <c r="AEY29" s="13"/>
      <c r="AEZ29" s="13"/>
      <c r="AFA29" s="13"/>
      <c r="AFB29" s="13"/>
      <c r="AFC29" s="13"/>
      <c r="AFD29" s="13"/>
      <c r="AFE29" s="13"/>
      <c r="AFF29" s="13"/>
      <c r="AFG29" s="13"/>
      <c r="AFH29" s="13"/>
      <c r="AFI29" s="13"/>
      <c r="AFJ29" s="13"/>
      <c r="AFK29" s="13"/>
      <c r="AFL29" s="13"/>
      <c r="AFM29" s="13"/>
      <c r="AFN29" s="13"/>
      <c r="AFO29" s="13"/>
      <c r="AFP29" s="13"/>
      <c r="AFQ29" s="13"/>
      <c r="AFR29" s="13"/>
      <c r="AFS29" s="13"/>
      <c r="AFT29" s="13"/>
      <c r="AFU29" s="13"/>
      <c r="AFV29" s="13"/>
      <c r="AFW29" s="13"/>
      <c r="AFX29" s="13"/>
      <c r="AFY29" s="13"/>
      <c r="AFZ29" s="13"/>
      <c r="AGA29" s="13"/>
      <c r="AGB29" s="13"/>
      <c r="AGC29" s="13"/>
      <c r="AGD29" s="13"/>
      <c r="AGE29" s="13"/>
      <c r="AGF29" s="13"/>
      <c r="AGG29" s="13"/>
      <c r="AGH29" s="13"/>
      <c r="AGI29" s="13"/>
      <c r="AGJ29" s="13"/>
      <c r="AGK29" s="13"/>
      <c r="AGL29" s="13"/>
      <c r="AGM29" s="13"/>
      <c r="AGN29" s="13"/>
      <c r="AGO29" s="13"/>
      <c r="AGP29" s="13"/>
      <c r="AGQ29" s="13"/>
      <c r="AGR29" s="13"/>
      <c r="AGS29" s="13"/>
      <c r="AGT29" s="13"/>
      <c r="AGU29" s="13"/>
      <c r="AGV29" s="13"/>
      <c r="AGW29" s="13"/>
      <c r="AGX29" s="13"/>
      <c r="AGY29" s="13"/>
      <c r="AGZ29" s="13"/>
      <c r="AHA29" s="13"/>
      <c r="AHB29" s="13"/>
      <c r="AHC29" s="13"/>
      <c r="AHD29" s="13"/>
      <c r="AHE29" s="13"/>
      <c r="AHF29" s="13"/>
      <c r="AHG29" s="13"/>
      <c r="AHH29" s="13"/>
      <c r="AHI29" s="13"/>
      <c r="AHJ29" s="13"/>
      <c r="AHK29" s="13"/>
      <c r="AHL29" s="13"/>
      <c r="AHM29" s="13"/>
      <c r="AHN29" s="13"/>
      <c r="AHO29" s="13"/>
      <c r="AHP29" s="13"/>
      <c r="AHQ29" s="13"/>
      <c r="AHR29" s="13"/>
      <c r="AHS29" s="13"/>
      <c r="AHT29" s="13"/>
      <c r="AHU29" s="13"/>
      <c r="AHV29" s="13"/>
      <c r="AHW29" s="13"/>
      <c r="AHX29" s="13"/>
      <c r="AHY29" s="13"/>
      <c r="AHZ29" s="13"/>
      <c r="AIA29" s="13"/>
      <c r="AIB29" s="13"/>
      <c r="AIC29" s="13"/>
      <c r="AID29" s="13"/>
      <c r="AIE29" s="13"/>
      <c r="AIF29" s="13"/>
      <c r="AIG29" s="13"/>
      <c r="AIH29" s="13"/>
      <c r="AII29" s="13"/>
      <c r="AIJ29" s="13"/>
      <c r="AIK29" s="13"/>
      <c r="AIL29" s="13"/>
      <c r="AIM29" s="13"/>
      <c r="AIN29" s="13"/>
      <c r="AIO29" s="13"/>
      <c r="AIP29" s="13"/>
      <c r="AIQ29" s="13"/>
      <c r="AIR29" s="13"/>
      <c r="AIS29" s="13"/>
      <c r="AIT29" s="13"/>
      <c r="AIU29" s="13"/>
      <c r="AIV29" s="13"/>
      <c r="AIW29" s="13"/>
      <c r="AIX29" s="13"/>
      <c r="AIY29" s="13"/>
      <c r="AIZ29" s="13"/>
      <c r="AJA29" s="13"/>
      <c r="AJB29" s="13"/>
      <c r="AJC29" s="13"/>
      <c r="AJD29" s="13"/>
      <c r="AJE29" s="13"/>
      <c r="AJF29" s="13"/>
      <c r="AJG29" s="13"/>
      <c r="AJH29" s="13"/>
      <c r="AJI29" s="13"/>
      <c r="AJJ29" s="13"/>
      <c r="AJK29" s="13"/>
      <c r="AJL29" s="13"/>
      <c r="AJM29" s="13"/>
      <c r="AJN29" s="13"/>
      <c r="AJO29" s="13"/>
      <c r="AJP29" s="13"/>
      <c r="AJQ29" s="13"/>
      <c r="AJR29" s="13"/>
      <c r="AJS29" s="13"/>
      <c r="AJT29" s="13"/>
      <c r="AJU29" s="13"/>
    </row>
    <row r="30" spans="1:957" s="2" customFormat="1" ht="24" customHeight="1" x14ac:dyDescent="0.3">
      <c r="A30" s="150" t="s">
        <v>93</v>
      </c>
      <c r="B30" s="151"/>
      <c r="C30" s="151"/>
      <c r="D30" s="151"/>
      <c r="E30" s="151"/>
      <c r="F30" s="151"/>
      <c r="G30" s="151"/>
      <c r="H30" s="151"/>
      <c r="I30" s="151"/>
      <c r="J30" s="151"/>
      <c r="K30" s="151"/>
      <c r="L30" s="151"/>
      <c r="M30" s="151"/>
      <c r="N30" s="151"/>
      <c r="O30" s="114"/>
      <c r="P30" s="66"/>
      <c r="Q30" s="66"/>
      <c r="R30" s="66"/>
      <c r="S30" s="66"/>
      <c r="T30" s="115"/>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c r="AJR30" s="13"/>
      <c r="AJS30" s="13"/>
      <c r="AJT30" s="13"/>
      <c r="AJU30" s="13"/>
    </row>
    <row r="31" spans="1:957" s="2" customFormat="1" ht="157.5" x14ac:dyDescent="0.25">
      <c r="A31" s="27" t="s">
        <v>184</v>
      </c>
      <c r="B31" s="28" t="s">
        <v>185</v>
      </c>
      <c r="C31" s="38" t="s">
        <v>186</v>
      </c>
      <c r="D31" s="29" t="s">
        <v>38</v>
      </c>
      <c r="E31" s="29" t="s">
        <v>109</v>
      </c>
      <c r="F31" s="28" t="s">
        <v>187</v>
      </c>
      <c r="G31" s="29" t="s">
        <v>25</v>
      </c>
      <c r="H31" s="26"/>
      <c r="I31" s="29" t="s">
        <v>41</v>
      </c>
      <c r="J31" s="28" t="s">
        <v>188</v>
      </c>
      <c r="K31" s="25" t="s">
        <v>157</v>
      </c>
      <c r="L31" s="25" t="s">
        <v>57</v>
      </c>
      <c r="M31" s="28" t="s">
        <v>189</v>
      </c>
      <c r="N31" s="65"/>
      <c r="O31" s="112">
        <v>0.33329999999999999</v>
      </c>
      <c r="P31" s="32" t="s">
        <v>392</v>
      </c>
      <c r="Q31" s="32" t="s">
        <v>351</v>
      </c>
      <c r="R31" s="32" t="s">
        <v>352</v>
      </c>
      <c r="S31" s="100" t="s">
        <v>393</v>
      </c>
      <c r="T31" s="113" t="s">
        <v>319</v>
      </c>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13"/>
      <c r="VB31" s="13"/>
      <c r="VC31" s="13"/>
      <c r="VD31" s="13"/>
      <c r="VE31" s="13"/>
      <c r="VF31" s="13"/>
      <c r="VG31" s="13"/>
      <c r="VH31" s="13"/>
      <c r="VI31" s="13"/>
      <c r="VJ31" s="13"/>
      <c r="VK31" s="13"/>
      <c r="VL31" s="13"/>
      <c r="VM31" s="13"/>
      <c r="VN31" s="13"/>
      <c r="VO31" s="13"/>
      <c r="VP31" s="13"/>
      <c r="VQ31" s="13"/>
      <c r="VR31" s="13"/>
      <c r="VS31" s="13"/>
      <c r="VT31" s="13"/>
      <c r="VU31" s="13"/>
      <c r="VV31" s="13"/>
      <c r="VW31" s="13"/>
      <c r="VX31" s="13"/>
      <c r="VY31" s="13"/>
      <c r="VZ31" s="13"/>
      <c r="WA31" s="13"/>
      <c r="WB31" s="13"/>
      <c r="WC31" s="13"/>
      <c r="WD31" s="13"/>
      <c r="WE31" s="13"/>
      <c r="WF31" s="13"/>
      <c r="WG31" s="13"/>
      <c r="WH31" s="13"/>
      <c r="WI31" s="13"/>
      <c r="WJ31" s="13"/>
      <c r="WK31" s="13"/>
      <c r="WL31" s="13"/>
      <c r="WM31" s="13"/>
      <c r="WN31" s="13"/>
      <c r="WO31" s="13"/>
      <c r="WP31" s="13"/>
      <c r="WQ31" s="13"/>
      <c r="WR31" s="13"/>
      <c r="WS31" s="13"/>
      <c r="WT31" s="13"/>
      <c r="WU31" s="13"/>
      <c r="WV31" s="13"/>
      <c r="WW31" s="13"/>
      <c r="WX31" s="13"/>
      <c r="WY31" s="13"/>
      <c r="WZ31" s="13"/>
      <c r="XA31" s="13"/>
      <c r="XB31" s="13"/>
      <c r="XC31" s="13"/>
      <c r="XD31" s="13"/>
      <c r="XE31" s="13"/>
      <c r="XF31" s="13"/>
      <c r="XG31" s="13"/>
      <c r="XH31" s="13"/>
      <c r="XI31" s="13"/>
      <c r="XJ31" s="13"/>
      <c r="XK31" s="13"/>
      <c r="XL31" s="13"/>
      <c r="XM31" s="13"/>
      <c r="XN31" s="13"/>
      <c r="XO31" s="13"/>
      <c r="XP31" s="13"/>
      <c r="XQ31" s="13"/>
      <c r="XR31" s="13"/>
      <c r="XS31" s="13"/>
      <c r="XT31" s="13"/>
      <c r="XU31" s="13"/>
      <c r="XV31" s="13"/>
      <c r="XW31" s="13"/>
      <c r="XX31" s="13"/>
      <c r="XY31" s="13"/>
      <c r="XZ31" s="13"/>
      <c r="YA31" s="13"/>
      <c r="YB31" s="13"/>
      <c r="YC31" s="13"/>
      <c r="YD31" s="13"/>
      <c r="YE31" s="13"/>
      <c r="YF31" s="13"/>
      <c r="YG31" s="13"/>
      <c r="YH31" s="13"/>
      <c r="YI31" s="13"/>
      <c r="YJ31" s="13"/>
      <c r="YK31" s="13"/>
      <c r="YL31" s="13"/>
      <c r="YM31" s="13"/>
      <c r="YN31" s="13"/>
      <c r="YO31" s="13"/>
      <c r="YP31" s="13"/>
      <c r="YQ31" s="13"/>
      <c r="YR31" s="13"/>
      <c r="YS31" s="13"/>
      <c r="YT31" s="13"/>
      <c r="YU31" s="13"/>
      <c r="YV31" s="13"/>
      <c r="YW31" s="13"/>
      <c r="YX31" s="13"/>
      <c r="YY31" s="13"/>
      <c r="YZ31" s="13"/>
      <c r="ZA31" s="13"/>
      <c r="ZB31" s="13"/>
      <c r="ZC31" s="13"/>
      <c r="ZD31" s="13"/>
      <c r="ZE31" s="13"/>
      <c r="ZF31" s="13"/>
      <c r="ZG31" s="13"/>
      <c r="ZH31" s="13"/>
      <c r="ZI31" s="13"/>
      <c r="ZJ31" s="13"/>
      <c r="ZK31" s="13"/>
      <c r="ZL31" s="13"/>
      <c r="ZM31" s="13"/>
      <c r="ZN31" s="13"/>
      <c r="ZO31" s="13"/>
      <c r="ZP31" s="13"/>
      <c r="ZQ31" s="13"/>
      <c r="ZR31" s="13"/>
      <c r="ZS31" s="13"/>
      <c r="ZT31" s="13"/>
      <c r="ZU31" s="13"/>
      <c r="ZV31" s="13"/>
      <c r="ZW31" s="13"/>
      <c r="ZX31" s="13"/>
      <c r="ZY31" s="13"/>
      <c r="ZZ31" s="13"/>
      <c r="AAA31" s="13"/>
      <c r="AAB31" s="13"/>
      <c r="AAC31" s="13"/>
      <c r="AAD31" s="13"/>
      <c r="AAE31" s="13"/>
      <c r="AAF31" s="13"/>
      <c r="AAG31" s="13"/>
      <c r="AAH31" s="13"/>
      <c r="AAI31" s="13"/>
      <c r="AAJ31" s="13"/>
      <c r="AAK31" s="13"/>
      <c r="AAL31" s="13"/>
      <c r="AAM31" s="13"/>
      <c r="AAN31" s="13"/>
      <c r="AAO31" s="13"/>
      <c r="AAP31" s="13"/>
      <c r="AAQ31" s="13"/>
      <c r="AAR31" s="13"/>
      <c r="AAS31" s="13"/>
      <c r="AAT31" s="13"/>
      <c r="AAU31" s="13"/>
      <c r="AAV31" s="13"/>
      <c r="AAW31" s="13"/>
      <c r="AAX31" s="13"/>
      <c r="AAY31" s="13"/>
      <c r="AAZ31" s="13"/>
      <c r="ABA31" s="13"/>
      <c r="ABB31" s="13"/>
      <c r="ABC31" s="13"/>
      <c r="ABD31" s="13"/>
      <c r="ABE31" s="13"/>
      <c r="ABF31" s="13"/>
      <c r="ABG31" s="13"/>
      <c r="ABH31" s="13"/>
      <c r="ABI31" s="13"/>
      <c r="ABJ31" s="13"/>
      <c r="ABK31" s="13"/>
      <c r="ABL31" s="13"/>
      <c r="ABM31" s="13"/>
      <c r="ABN31" s="13"/>
      <c r="ABO31" s="13"/>
      <c r="ABP31" s="13"/>
      <c r="ABQ31" s="13"/>
      <c r="ABR31" s="13"/>
      <c r="ABS31" s="13"/>
      <c r="ABT31" s="13"/>
      <c r="ABU31" s="13"/>
      <c r="ABV31" s="13"/>
      <c r="ABW31" s="13"/>
      <c r="ABX31" s="13"/>
      <c r="ABY31" s="13"/>
      <c r="ABZ31" s="13"/>
      <c r="ACA31" s="13"/>
      <c r="ACB31" s="13"/>
      <c r="ACC31" s="13"/>
      <c r="ACD31" s="13"/>
      <c r="ACE31" s="13"/>
      <c r="ACF31" s="13"/>
      <c r="ACG31" s="13"/>
      <c r="ACH31" s="13"/>
      <c r="ACI31" s="13"/>
      <c r="ACJ31" s="13"/>
      <c r="ACK31" s="13"/>
      <c r="ACL31" s="13"/>
      <c r="ACM31" s="13"/>
      <c r="ACN31" s="13"/>
      <c r="ACO31" s="13"/>
      <c r="ACP31" s="13"/>
      <c r="ACQ31" s="13"/>
      <c r="ACR31" s="13"/>
      <c r="ACS31" s="13"/>
      <c r="ACT31" s="13"/>
      <c r="ACU31" s="13"/>
      <c r="ACV31" s="13"/>
      <c r="ACW31" s="13"/>
      <c r="ACX31" s="13"/>
      <c r="ACY31" s="13"/>
      <c r="ACZ31" s="13"/>
      <c r="ADA31" s="13"/>
      <c r="ADB31" s="13"/>
      <c r="ADC31" s="13"/>
      <c r="ADD31" s="13"/>
      <c r="ADE31" s="13"/>
      <c r="ADF31" s="13"/>
      <c r="ADG31" s="13"/>
      <c r="ADH31" s="13"/>
      <c r="ADI31" s="13"/>
      <c r="ADJ31" s="13"/>
      <c r="ADK31" s="13"/>
      <c r="ADL31" s="13"/>
      <c r="ADM31" s="13"/>
      <c r="ADN31" s="13"/>
      <c r="ADO31" s="13"/>
      <c r="ADP31" s="13"/>
      <c r="ADQ31" s="13"/>
      <c r="ADR31" s="13"/>
      <c r="ADS31" s="13"/>
      <c r="ADT31" s="13"/>
      <c r="ADU31" s="13"/>
      <c r="ADV31" s="13"/>
      <c r="ADW31" s="13"/>
      <c r="ADX31" s="13"/>
      <c r="ADY31" s="13"/>
      <c r="ADZ31" s="13"/>
      <c r="AEA31" s="13"/>
      <c r="AEB31" s="13"/>
      <c r="AEC31" s="13"/>
      <c r="AED31" s="13"/>
      <c r="AEE31" s="13"/>
      <c r="AEF31" s="13"/>
      <c r="AEG31" s="13"/>
      <c r="AEH31" s="13"/>
      <c r="AEI31" s="13"/>
      <c r="AEJ31" s="13"/>
      <c r="AEK31" s="13"/>
      <c r="AEL31" s="13"/>
      <c r="AEM31" s="13"/>
      <c r="AEN31" s="13"/>
      <c r="AEO31" s="13"/>
      <c r="AEP31" s="13"/>
      <c r="AEQ31" s="13"/>
      <c r="AER31" s="13"/>
      <c r="AES31" s="13"/>
      <c r="AET31" s="13"/>
      <c r="AEU31" s="13"/>
      <c r="AEV31" s="13"/>
      <c r="AEW31" s="13"/>
      <c r="AEX31" s="13"/>
      <c r="AEY31" s="13"/>
      <c r="AEZ31" s="13"/>
      <c r="AFA31" s="13"/>
      <c r="AFB31" s="13"/>
      <c r="AFC31" s="13"/>
      <c r="AFD31" s="13"/>
      <c r="AFE31" s="13"/>
      <c r="AFF31" s="13"/>
      <c r="AFG31" s="13"/>
      <c r="AFH31" s="13"/>
      <c r="AFI31" s="13"/>
      <c r="AFJ31" s="13"/>
      <c r="AFK31" s="13"/>
      <c r="AFL31" s="13"/>
      <c r="AFM31" s="13"/>
      <c r="AFN31" s="13"/>
      <c r="AFO31" s="13"/>
      <c r="AFP31" s="13"/>
      <c r="AFQ31" s="13"/>
      <c r="AFR31" s="13"/>
      <c r="AFS31" s="13"/>
      <c r="AFT31" s="13"/>
      <c r="AFU31" s="13"/>
      <c r="AFV31" s="13"/>
      <c r="AFW31" s="13"/>
      <c r="AFX31" s="13"/>
      <c r="AFY31" s="13"/>
      <c r="AFZ31" s="13"/>
      <c r="AGA31" s="13"/>
      <c r="AGB31" s="13"/>
      <c r="AGC31" s="13"/>
      <c r="AGD31" s="13"/>
      <c r="AGE31" s="13"/>
      <c r="AGF31" s="13"/>
      <c r="AGG31" s="13"/>
      <c r="AGH31" s="13"/>
      <c r="AGI31" s="13"/>
      <c r="AGJ31" s="13"/>
      <c r="AGK31" s="13"/>
      <c r="AGL31" s="13"/>
      <c r="AGM31" s="13"/>
      <c r="AGN31" s="13"/>
      <c r="AGO31" s="13"/>
      <c r="AGP31" s="13"/>
      <c r="AGQ31" s="13"/>
      <c r="AGR31" s="13"/>
      <c r="AGS31" s="13"/>
      <c r="AGT31" s="13"/>
      <c r="AGU31" s="13"/>
      <c r="AGV31" s="13"/>
      <c r="AGW31" s="13"/>
      <c r="AGX31" s="13"/>
      <c r="AGY31" s="13"/>
      <c r="AGZ31" s="13"/>
      <c r="AHA31" s="13"/>
      <c r="AHB31" s="13"/>
      <c r="AHC31" s="13"/>
      <c r="AHD31" s="13"/>
      <c r="AHE31" s="13"/>
      <c r="AHF31" s="13"/>
      <c r="AHG31" s="13"/>
      <c r="AHH31" s="13"/>
      <c r="AHI31" s="13"/>
      <c r="AHJ31" s="13"/>
      <c r="AHK31" s="13"/>
      <c r="AHL31" s="13"/>
      <c r="AHM31" s="13"/>
      <c r="AHN31" s="13"/>
      <c r="AHO31" s="13"/>
      <c r="AHP31" s="13"/>
      <c r="AHQ31" s="13"/>
      <c r="AHR31" s="13"/>
      <c r="AHS31" s="13"/>
      <c r="AHT31" s="13"/>
      <c r="AHU31" s="13"/>
      <c r="AHV31" s="13"/>
      <c r="AHW31" s="13"/>
      <c r="AHX31" s="13"/>
      <c r="AHY31" s="13"/>
      <c r="AHZ31" s="13"/>
      <c r="AIA31" s="13"/>
      <c r="AIB31" s="13"/>
      <c r="AIC31" s="13"/>
      <c r="AID31" s="13"/>
      <c r="AIE31" s="13"/>
      <c r="AIF31" s="13"/>
      <c r="AIG31" s="13"/>
      <c r="AIH31" s="13"/>
      <c r="AII31" s="13"/>
      <c r="AIJ31" s="13"/>
      <c r="AIK31" s="13"/>
      <c r="AIL31" s="13"/>
      <c r="AIM31" s="13"/>
      <c r="AIN31" s="13"/>
      <c r="AIO31" s="13"/>
      <c r="AIP31" s="13"/>
      <c r="AIQ31" s="13"/>
      <c r="AIR31" s="13"/>
      <c r="AIS31" s="13"/>
      <c r="AIT31" s="13"/>
      <c r="AIU31" s="13"/>
      <c r="AIV31" s="13"/>
      <c r="AIW31" s="13"/>
      <c r="AIX31" s="13"/>
      <c r="AIY31" s="13"/>
      <c r="AIZ31" s="13"/>
      <c r="AJA31" s="13"/>
      <c r="AJB31" s="13"/>
      <c r="AJC31" s="13"/>
      <c r="AJD31" s="13"/>
      <c r="AJE31" s="13"/>
      <c r="AJF31" s="13"/>
      <c r="AJG31" s="13"/>
      <c r="AJH31" s="13"/>
      <c r="AJI31" s="13"/>
      <c r="AJJ31" s="13"/>
      <c r="AJK31" s="13"/>
      <c r="AJL31" s="13"/>
      <c r="AJM31" s="13"/>
      <c r="AJN31" s="13"/>
      <c r="AJO31" s="13"/>
      <c r="AJP31" s="13"/>
      <c r="AJQ31" s="13"/>
      <c r="AJR31" s="13"/>
      <c r="AJS31" s="13"/>
      <c r="AJT31" s="13"/>
      <c r="AJU31" s="13"/>
    </row>
    <row r="32" spans="1:957" s="2" customFormat="1" ht="24" customHeight="1" x14ac:dyDescent="0.3">
      <c r="A32" s="150" t="s">
        <v>94</v>
      </c>
      <c r="B32" s="151"/>
      <c r="C32" s="151"/>
      <c r="D32" s="151"/>
      <c r="E32" s="151"/>
      <c r="F32" s="151"/>
      <c r="G32" s="151"/>
      <c r="H32" s="151"/>
      <c r="I32" s="151"/>
      <c r="J32" s="151"/>
      <c r="K32" s="151"/>
      <c r="L32" s="151"/>
      <c r="M32" s="151"/>
      <c r="N32" s="151"/>
      <c r="O32" s="114"/>
      <c r="P32" s="66"/>
      <c r="Q32" s="66"/>
      <c r="R32" s="66"/>
      <c r="S32" s="66"/>
      <c r="T32" s="115"/>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13"/>
      <c r="VB32" s="13"/>
      <c r="VC32" s="13"/>
      <c r="VD32" s="13"/>
      <c r="VE32" s="13"/>
      <c r="VF32" s="13"/>
      <c r="VG32" s="13"/>
      <c r="VH32" s="13"/>
      <c r="VI32" s="13"/>
      <c r="VJ32" s="13"/>
      <c r="VK32" s="13"/>
      <c r="VL32" s="13"/>
      <c r="VM32" s="13"/>
      <c r="VN32" s="13"/>
      <c r="VO32" s="13"/>
      <c r="VP32" s="13"/>
      <c r="VQ32" s="13"/>
      <c r="VR32" s="13"/>
      <c r="VS32" s="13"/>
      <c r="VT32" s="13"/>
      <c r="VU32" s="13"/>
      <c r="VV32" s="13"/>
      <c r="VW32" s="13"/>
      <c r="VX32" s="13"/>
      <c r="VY32" s="13"/>
      <c r="VZ32" s="13"/>
      <c r="WA32" s="13"/>
      <c r="WB32" s="13"/>
      <c r="WC32" s="13"/>
      <c r="WD32" s="13"/>
      <c r="WE32" s="13"/>
      <c r="WF32" s="13"/>
      <c r="WG32" s="13"/>
      <c r="WH32" s="13"/>
      <c r="WI32" s="13"/>
      <c r="WJ32" s="13"/>
      <c r="WK32" s="13"/>
      <c r="WL32" s="13"/>
      <c r="WM32" s="13"/>
      <c r="WN32" s="13"/>
      <c r="WO32" s="13"/>
      <c r="WP32" s="13"/>
      <c r="WQ32" s="13"/>
      <c r="WR32" s="13"/>
      <c r="WS32" s="13"/>
      <c r="WT32" s="13"/>
      <c r="WU32" s="13"/>
      <c r="WV32" s="13"/>
      <c r="WW32" s="13"/>
      <c r="WX32" s="13"/>
      <c r="WY32" s="13"/>
      <c r="WZ32" s="13"/>
      <c r="XA32" s="13"/>
      <c r="XB32" s="13"/>
      <c r="XC32" s="13"/>
      <c r="XD32" s="13"/>
      <c r="XE32" s="13"/>
      <c r="XF32" s="13"/>
      <c r="XG32" s="13"/>
      <c r="XH32" s="13"/>
      <c r="XI32" s="13"/>
      <c r="XJ32" s="13"/>
      <c r="XK32" s="13"/>
      <c r="XL32" s="13"/>
      <c r="XM32" s="13"/>
      <c r="XN32" s="13"/>
      <c r="XO32" s="13"/>
      <c r="XP32" s="13"/>
      <c r="XQ32" s="13"/>
      <c r="XR32" s="13"/>
      <c r="XS32" s="13"/>
      <c r="XT32" s="13"/>
      <c r="XU32" s="13"/>
      <c r="XV32" s="13"/>
      <c r="XW32" s="13"/>
      <c r="XX32" s="13"/>
      <c r="XY32" s="13"/>
      <c r="XZ32" s="13"/>
      <c r="YA32" s="13"/>
      <c r="YB32" s="13"/>
      <c r="YC32" s="13"/>
      <c r="YD32" s="13"/>
      <c r="YE32" s="13"/>
      <c r="YF32" s="13"/>
      <c r="YG32" s="13"/>
      <c r="YH32" s="13"/>
      <c r="YI32" s="13"/>
      <c r="YJ32" s="13"/>
      <c r="YK32" s="13"/>
      <c r="YL32" s="13"/>
      <c r="YM32" s="13"/>
      <c r="YN32" s="13"/>
      <c r="YO32" s="13"/>
      <c r="YP32" s="13"/>
      <c r="YQ32" s="13"/>
      <c r="YR32" s="13"/>
      <c r="YS32" s="13"/>
      <c r="YT32" s="13"/>
      <c r="YU32" s="13"/>
      <c r="YV32" s="13"/>
      <c r="YW32" s="13"/>
      <c r="YX32" s="13"/>
      <c r="YY32" s="13"/>
      <c r="YZ32" s="13"/>
      <c r="ZA32" s="13"/>
      <c r="ZB32" s="13"/>
      <c r="ZC32" s="13"/>
      <c r="ZD32" s="13"/>
      <c r="ZE32" s="13"/>
      <c r="ZF32" s="13"/>
      <c r="ZG32" s="13"/>
      <c r="ZH32" s="13"/>
      <c r="ZI32" s="13"/>
      <c r="ZJ32" s="13"/>
      <c r="ZK32" s="13"/>
      <c r="ZL32" s="13"/>
      <c r="ZM32" s="13"/>
      <c r="ZN32" s="13"/>
      <c r="ZO32" s="13"/>
      <c r="ZP32" s="13"/>
      <c r="ZQ32" s="13"/>
      <c r="ZR32" s="13"/>
      <c r="ZS32" s="13"/>
      <c r="ZT32" s="13"/>
      <c r="ZU32" s="13"/>
      <c r="ZV32" s="13"/>
      <c r="ZW32" s="13"/>
      <c r="ZX32" s="13"/>
      <c r="ZY32" s="13"/>
      <c r="ZZ32" s="13"/>
      <c r="AAA32" s="13"/>
      <c r="AAB32" s="13"/>
      <c r="AAC32" s="13"/>
      <c r="AAD32" s="13"/>
      <c r="AAE32" s="13"/>
      <c r="AAF32" s="13"/>
      <c r="AAG32" s="13"/>
      <c r="AAH32" s="13"/>
      <c r="AAI32" s="13"/>
      <c r="AAJ32" s="13"/>
      <c r="AAK32" s="13"/>
      <c r="AAL32" s="13"/>
      <c r="AAM32" s="13"/>
      <c r="AAN32" s="13"/>
      <c r="AAO32" s="13"/>
      <c r="AAP32" s="13"/>
      <c r="AAQ32" s="13"/>
      <c r="AAR32" s="13"/>
      <c r="AAS32" s="13"/>
      <c r="AAT32" s="13"/>
      <c r="AAU32" s="13"/>
      <c r="AAV32" s="13"/>
      <c r="AAW32" s="13"/>
      <c r="AAX32" s="13"/>
      <c r="AAY32" s="13"/>
      <c r="AAZ32" s="13"/>
      <c r="ABA32" s="13"/>
      <c r="ABB32" s="13"/>
      <c r="ABC32" s="13"/>
      <c r="ABD32" s="13"/>
      <c r="ABE32" s="13"/>
      <c r="ABF32" s="13"/>
      <c r="ABG32" s="13"/>
      <c r="ABH32" s="13"/>
      <c r="ABI32" s="13"/>
      <c r="ABJ32" s="13"/>
      <c r="ABK32" s="13"/>
      <c r="ABL32" s="13"/>
      <c r="ABM32" s="13"/>
      <c r="ABN32" s="13"/>
      <c r="ABO32" s="13"/>
      <c r="ABP32" s="13"/>
      <c r="ABQ32" s="13"/>
      <c r="ABR32" s="13"/>
      <c r="ABS32" s="13"/>
      <c r="ABT32" s="13"/>
      <c r="ABU32" s="13"/>
      <c r="ABV32" s="13"/>
      <c r="ABW32" s="13"/>
      <c r="ABX32" s="13"/>
      <c r="ABY32" s="13"/>
      <c r="ABZ32" s="13"/>
      <c r="ACA32" s="13"/>
      <c r="ACB32" s="13"/>
      <c r="ACC32" s="13"/>
      <c r="ACD32" s="13"/>
      <c r="ACE32" s="13"/>
      <c r="ACF32" s="13"/>
      <c r="ACG32" s="13"/>
      <c r="ACH32" s="13"/>
      <c r="ACI32" s="13"/>
      <c r="ACJ32" s="13"/>
      <c r="ACK32" s="13"/>
      <c r="ACL32" s="13"/>
      <c r="ACM32" s="13"/>
      <c r="ACN32" s="13"/>
      <c r="ACO32" s="13"/>
      <c r="ACP32" s="13"/>
      <c r="ACQ32" s="13"/>
      <c r="ACR32" s="13"/>
      <c r="ACS32" s="13"/>
      <c r="ACT32" s="13"/>
      <c r="ACU32" s="13"/>
      <c r="ACV32" s="13"/>
      <c r="ACW32" s="13"/>
      <c r="ACX32" s="13"/>
      <c r="ACY32" s="13"/>
      <c r="ACZ32" s="13"/>
      <c r="ADA32" s="13"/>
      <c r="ADB32" s="13"/>
      <c r="ADC32" s="13"/>
      <c r="ADD32" s="13"/>
      <c r="ADE32" s="13"/>
      <c r="ADF32" s="13"/>
      <c r="ADG32" s="13"/>
      <c r="ADH32" s="13"/>
      <c r="ADI32" s="13"/>
      <c r="ADJ32" s="13"/>
      <c r="ADK32" s="13"/>
      <c r="ADL32" s="13"/>
      <c r="ADM32" s="13"/>
      <c r="ADN32" s="13"/>
      <c r="ADO32" s="13"/>
      <c r="ADP32" s="13"/>
      <c r="ADQ32" s="13"/>
      <c r="ADR32" s="13"/>
      <c r="ADS32" s="13"/>
      <c r="ADT32" s="13"/>
      <c r="ADU32" s="13"/>
      <c r="ADV32" s="13"/>
      <c r="ADW32" s="13"/>
      <c r="ADX32" s="13"/>
      <c r="ADY32" s="13"/>
      <c r="ADZ32" s="13"/>
      <c r="AEA32" s="13"/>
      <c r="AEB32" s="13"/>
      <c r="AEC32" s="13"/>
      <c r="AED32" s="13"/>
      <c r="AEE32" s="13"/>
      <c r="AEF32" s="13"/>
      <c r="AEG32" s="13"/>
      <c r="AEH32" s="13"/>
      <c r="AEI32" s="13"/>
      <c r="AEJ32" s="13"/>
      <c r="AEK32" s="13"/>
      <c r="AEL32" s="13"/>
      <c r="AEM32" s="13"/>
      <c r="AEN32" s="13"/>
      <c r="AEO32" s="13"/>
      <c r="AEP32" s="13"/>
      <c r="AEQ32" s="13"/>
      <c r="AER32" s="13"/>
      <c r="AES32" s="13"/>
      <c r="AET32" s="13"/>
      <c r="AEU32" s="13"/>
      <c r="AEV32" s="13"/>
      <c r="AEW32" s="13"/>
      <c r="AEX32" s="13"/>
      <c r="AEY32" s="13"/>
      <c r="AEZ32" s="13"/>
      <c r="AFA32" s="13"/>
      <c r="AFB32" s="13"/>
      <c r="AFC32" s="13"/>
      <c r="AFD32" s="13"/>
      <c r="AFE32" s="13"/>
      <c r="AFF32" s="13"/>
      <c r="AFG32" s="13"/>
      <c r="AFH32" s="13"/>
      <c r="AFI32" s="13"/>
      <c r="AFJ32" s="13"/>
      <c r="AFK32" s="13"/>
      <c r="AFL32" s="13"/>
      <c r="AFM32" s="13"/>
      <c r="AFN32" s="13"/>
      <c r="AFO32" s="13"/>
      <c r="AFP32" s="13"/>
      <c r="AFQ32" s="13"/>
      <c r="AFR32" s="13"/>
      <c r="AFS32" s="13"/>
      <c r="AFT32" s="13"/>
      <c r="AFU32" s="13"/>
      <c r="AFV32" s="13"/>
      <c r="AFW32" s="13"/>
      <c r="AFX32" s="13"/>
      <c r="AFY32" s="13"/>
      <c r="AFZ32" s="13"/>
      <c r="AGA32" s="13"/>
      <c r="AGB32" s="13"/>
      <c r="AGC32" s="13"/>
      <c r="AGD32" s="13"/>
      <c r="AGE32" s="13"/>
      <c r="AGF32" s="13"/>
      <c r="AGG32" s="13"/>
      <c r="AGH32" s="13"/>
      <c r="AGI32" s="13"/>
      <c r="AGJ32" s="13"/>
      <c r="AGK32" s="13"/>
      <c r="AGL32" s="13"/>
      <c r="AGM32" s="13"/>
      <c r="AGN32" s="13"/>
      <c r="AGO32" s="13"/>
      <c r="AGP32" s="13"/>
      <c r="AGQ32" s="13"/>
      <c r="AGR32" s="13"/>
      <c r="AGS32" s="13"/>
      <c r="AGT32" s="13"/>
      <c r="AGU32" s="13"/>
      <c r="AGV32" s="13"/>
      <c r="AGW32" s="13"/>
      <c r="AGX32" s="13"/>
      <c r="AGY32" s="13"/>
      <c r="AGZ32" s="13"/>
      <c r="AHA32" s="13"/>
      <c r="AHB32" s="13"/>
      <c r="AHC32" s="13"/>
      <c r="AHD32" s="13"/>
      <c r="AHE32" s="13"/>
      <c r="AHF32" s="13"/>
      <c r="AHG32" s="13"/>
      <c r="AHH32" s="13"/>
      <c r="AHI32" s="13"/>
      <c r="AHJ32" s="13"/>
      <c r="AHK32" s="13"/>
      <c r="AHL32" s="13"/>
      <c r="AHM32" s="13"/>
      <c r="AHN32" s="13"/>
      <c r="AHO32" s="13"/>
      <c r="AHP32" s="13"/>
      <c r="AHQ32" s="13"/>
      <c r="AHR32" s="13"/>
      <c r="AHS32" s="13"/>
      <c r="AHT32" s="13"/>
      <c r="AHU32" s="13"/>
      <c r="AHV32" s="13"/>
      <c r="AHW32" s="13"/>
      <c r="AHX32" s="13"/>
      <c r="AHY32" s="13"/>
      <c r="AHZ32" s="13"/>
      <c r="AIA32" s="13"/>
      <c r="AIB32" s="13"/>
      <c r="AIC32" s="13"/>
      <c r="AID32" s="13"/>
      <c r="AIE32" s="13"/>
      <c r="AIF32" s="13"/>
      <c r="AIG32" s="13"/>
      <c r="AIH32" s="13"/>
      <c r="AII32" s="13"/>
      <c r="AIJ32" s="13"/>
      <c r="AIK32" s="13"/>
      <c r="AIL32" s="13"/>
      <c r="AIM32" s="13"/>
      <c r="AIN32" s="13"/>
      <c r="AIO32" s="13"/>
      <c r="AIP32" s="13"/>
      <c r="AIQ32" s="13"/>
      <c r="AIR32" s="13"/>
      <c r="AIS32" s="13"/>
      <c r="AIT32" s="13"/>
      <c r="AIU32" s="13"/>
      <c r="AIV32" s="13"/>
      <c r="AIW32" s="13"/>
      <c r="AIX32" s="13"/>
      <c r="AIY32" s="13"/>
      <c r="AIZ32" s="13"/>
      <c r="AJA32" s="13"/>
      <c r="AJB32" s="13"/>
      <c r="AJC32" s="13"/>
      <c r="AJD32" s="13"/>
      <c r="AJE32" s="13"/>
      <c r="AJF32" s="13"/>
      <c r="AJG32" s="13"/>
      <c r="AJH32" s="13"/>
      <c r="AJI32" s="13"/>
      <c r="AJJ32" s="13"/>
      <c r="AJK32" s="13"/>
      <c r="AJL32" s="13"/>
      <c r="AJM32" s="13"/>
      <c r="AJN32" s="13"/>
      <c r="AJO32" s="13"/>
      <c r="AJP32" s="13"/>
      <c r="AJQ32" s="13"/>
      <c r="AJR32" s="13"/>
      <c r="AJS32" s="13"/>
      <c r="AJT32" s="13"/>
      <c r="AJU32" s="13"/>
    </row>
    <row r="33" spans="1:957" s="2" customFormat="1" ht="106.9" customHeight="1" x14ac:dyDescent="0.25">
      <c r="A33" s="182" t="s">
        <v>198</v>
      </c>
      <c r="B33" s="178" t="s">
        <v>199</v>
      </c>
      <c r="C33" s="178" t="s">
        <v>200</v>
      </c>
      <c r="D33" s="158" t="s">
        <v>201</v>
      </c>
      <c r="E33" s="158" t="s">
        <v>202</v>
      </c>
      <c r="F33" s="178" t="s">
        <v>203</v>
      </c>
      <c r="G33" s="158" t="s">
        <v>25</v>
      </c>
      <c r="H33" s="26"/>
      <c r="I33" s="158" t="s">
        <v>41</v>
      </c>
      <c r="J33" s="32" t="s">
        <v>190</v>
      </c>
      <c r="K33" s="25" t="s">
        <v>157</v>
      </c>
      <c r="L33" s="25" t="s">
        <v>58</v>
      </c>
      <c r="M33" s="32" t="s">
        <v>194</v>
      </c>
      <c r="N33" s="65"/>
      <c r="O33" s="101">
        <v>0.3</v>
      </c>
      <c r="P33" s="102" t="s">
        <v>353</v>
      </c>
      <c r="Q33" s="102" t="s">
        <v>354</v>
      </c>
      <c r="R33" s="102" t="s">
        <v>355</v>
      </c>
      <c r="S33" s="100" t="s">
        <v>360</v>
      </c>
      <c r="T33" s="113" t="s">
        <v>319</v>
      </c>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13"/>
      <c r="VB33" s="13"/>
      <c r="VC33" s="13"/>
      <c r="VD33" s="13"/>
      <c r="VE33" s="13"/>
      <c r="VF33" s="13"/>
      <c r="VG33" s="13"/>
      <c r="VH33" s="13"/>
      <c r="VI33" s="13"/>
      <c r="VJ33" s="13"/>
      <c r="VK33" s="13"/>
      <c r="VL33" s="13"/>
      <c r="VM33" s="13"/>
      <c r="VN33" s="13"/>
      <c r="VO33" s="13"/>
      <c r="VP33" s="13"/>
      <c r="VQ33" s="13"/>
      <c r="VR33" s="13"/>
      <c r="VS33" s="13"/>
      <c r="VT33" s="13"/>
      <c r="VU33" s="13"/>
      <c r="VV33" s="13"/>
      <c r="VW33" s="13"/>
      <c r="VX33" s="13"/>
      <c r="VY33" s="13"/>
      <c r="VZ33" s="13"/>
      <c r="WA33" s="13"/>
      <c r="WB33" s="13"/>
      <c r="WC33" s="13"/>
      <c r="WD33" s="13"/>
      <c r="WE33" s="13"/>
      <c r="WF33" s="13"/>
      <c r="WG33" s="13"/>
      <c r="WH33" s="13"/>
      <c r="WI33" s="13"/>
      <c r="WJ33" s="13"/>
      <c r="WK33" s="13"/>
      <c r="WL33" s="13"/>
      <c r="WM33" s="13"/>
      <c r="WN33" s="13"/>
      <c r="WO33" s="13"/>
      <c r="WP33" s="13"/>
      <c r="WQ33" s="13"/>
      <c r="WR33" s="13"/>
      <c r="WS33" s="13"/>
      <c r="WT33" s="13"/>
      <c r="WU33" s="13"/>
      <c r="WV33" s="13"/>
      <c r="WW33" s="13"/>
      <c r="WX33" s="13"/>
      <c r="WY33" s="13"/>
      <c r="WZ33" s="13"/>
      <c r="XA33" s="13"/>
      <c r="XB33" s="13"/>
      <c r="XC33" s="13"/>
      <c r="XD33" s="13"/>
      <c r="XE33" s="13"/>
      <c r="XF33" s="13"/>
      <c r="XG33" s="13"/>
      <c r="XH33" s="13"/>
      <c r="XI33" s="13"/>
      <c r="XJ33" s="13"/>
      <c r="XK33" s="13"/>
      <c r="XL33" s="13"/>
      <c r="XM33" s="13"/>
      <c r="XN33" s="13"/>
      <c r="XO33" s="13"/>
      <c r="XP33" s="13"/>
      <c r="XQ33" s="13"/>
      <c r="XR33" s="13"/>
      <c r="XS33" s="13"/>
      <c r="XT33" s="13"/>
      <c r="XU33" s="13"/>
      <c r="XV33" s="13"/>
      <c r="XW33" s="13"/>
      <c r="XX33" s="13"/>
      <c r="XY33" s="13"/>
      <c r="XZ33" s="13"/>
      <c r="YA33" s="13"/>
      <c r="YB33" s="13"/>
      <c r="YC33" s="13"/>
      <c r="YD33" s="13"/>
      <c r="YE33" s="13"/>
      <c r="YF33" s="13"/>
      <c r="YG33" s="13"/>
      <c r="YH33" s="13"/>
      <c r="YI33" s="13"/>
      <c r="YJ33" s="13"/>
      <c r="YK33" s="13"/>
      <c r="YL33" s="13"/>
      <c r="YM33" s="13"/>
      <c r="YN33" s="13"/>
      <c r="YO33" s="13"/>
      <c r="YP33" s="13"/>
      <c r="YQ33" s="13"/>
      <c r="YR33" s="13"/>
      <c r="YS33" s="13"/>
      <c r="YT33" s="13"/>
      <c r="YU33" s="13"/>
      <c r="YV33" s="13"/>
      <c r="YW33" s="13"/>
      <c r="YX33" s="13"/>
      <c r="YY33" s="13"/>
      <c r="YZ33" s="13"/>
      <c r="ZA33" s="13"/>
      <c r="ZB33" s="13"/>
      <c r="ZC33" s="13"/>
      <c r="ZD33" s="13"/>
      <c r="ZE33" s="13"/>
      <c r="ZF33" s="13"/>
      <c r="ZG33" s="13"/>
      <c r="ZH33" s="13"/>
      <c r="ZI33" s="13"/>
      <c r="ZJ33" s="13"/>
      <c r="ZK33" s="13"/>
      <c r="ZL33" s="13"/>
      <c r="ZM33" s="13"/>
      <c r="ZN33" s="13"/>
      <c r="ZO33" s="13"/>
      <c r="ZP33" s="13"/>
      <c r="ZQ33" s="13"/>
      <c r="ZR33" s="13"/>
      <c r="ZS33" s="13"/>
      <c r="ZT33" s="13"/>
      <c r="ZU33" s="13"/>
      <c r="ZV33" s="13"/>
      <c r="ZW33" s="13"/>
      <c r="ZX33" s="13"/>
      <c r="ZY33" s="13"/>
      <c r="ZZ33" s="13"/>
      <c r="AAA33" s="13"/>
      <c r="AAB33" s="13"/>
      <c r="AAC33" s="13"/>
      <c r="AAD33" s="13"/>
      <c r="AAE33" s="13"/>
      <c r="AAF33" s="13"/>
      <c r="AAG33" s="13"/>
      <c r="AAH33" s="13"/>
      <c r="AAI33" s="13"/>
      <c r="AAJ33" s="13"/>
      <c r="AAK33" s="13"/>
      <c r="AAL33" s="13"/>
      <c r="AAM33" s="13"/>
      <c r="AAN33" s="13"/>
      <c r="AAO33" s="13"/>
      <c r="AAP33" s="13"/>
      <c r="AAQ33" s="13"/>
      <c r="AAR33" s="13"/>
      <c r="AAS33" s="13"/>
      <c r="AAT33" s="13"/>
      <c r="AAU33" s="13"/>
      <c r="AAV33" s="13"/>
      <c r="AAW33" s="13"/>
      <c r="AAX33" s="13"/>
      <c r="AAY33" s="13"/>
      <c r="AAZ33" s="13"/>
      <c r="ABA33" s="13"/>
      <c r="ABB33" s="13"/>
      <c r="ABC33" s="13"/>
      <c r="ABD33" s="13"/>
      <c r="ABE33" s="13"/>
      <c r="ABF33" s="13"/>
      <c r="ABG33" s="13"/>
      <c r="ABH33" s="13"/>
      <c r="ABI33" s="13"/>
      <c r="ABJ33" s="13"/>
      <c r="ABK33" s="13"/>
      <c r="ABL33" s="13"/>
      <c r="ABM33" s="13"/>
      <c r="ABN33" s="13"/>
      <c r="ABO33" s="13"/>
      <c r="ABP33" s="13"/>
      <c r="ABQ33" s="13"/>
      <c r="ABR33" s="13"/>
      <c r="ABS33" s="13"/>
      <c r="ABT33" s="13"/>
      <c r="ABU33" s="13"/>
      <c r="ABV33" s="13"/>
      <c r="ABW33" s="13"/>
      <c r="ABX33" s="13"/>
      <c r="ABY33" s="13"/>
      <c r="ABZ33" s="13"/>
      <c r="ACA33" s="13"/>
      <c r="ACB33" s="13"/>
      <c r="ACC33" s="13"/>
      <c r="ACD33" s="13"/>
      <c r="ACE33" s="13"/>
      <c r="ACF33" s="13"/>
      <c r="ACG33" s="13"/>
      <c r="ACH33" s="13"/>
      <c r="ACI33" s="13"/>
      <c r="ACJ33" s="13"/>
      <c r="ACK33" s="13"/>
      <c r="ACL33" s="13"/>
      <c r="ACM33" s="13"/>
      <c r="ACN33" s="13"/>
      <c r="ACO33" s="13"/>
      <c r="ACP33" s="13"/>
      <c r="ACQ33" s="13"/>
      <c r="ACR33" s="13"/>
      <c r="ACS33" s="13"/>
      <c r="ACT33" s="13"/>
      <c r="ACU33" s="13"/>
      <c r="ACV33" s="13"/>
      <c r="ACW33" s="13"/>
      <c r="ACX33" s="13"/>
      <c r="ACY33" s="13"/>
      <c r="ACZ33" s="13"/>
      <c r="ADA33" s="13"/>
      <c r="ADB33" s="13"/>
      <c r="ADC33" s="13"/>
      <c r="ADD33" s="13"/>
      <c r="ADE33" s="13"/>
      <c r="ADF33" s="13"/>
      <c r="ADG33" s="13"/>
      <c r="ADH33" s="13"/>
      <c r="ADI33" s="13"/>
      <c r="ADJ33" s="13"/>
      <c r="ADK33" s="13"/>
      <c r="ADL33" s="13"/>
      <c r="ADM33" s="13"/>
      <c r="ADN33" s="13"/>
      <c r="ADO33" s="13"/>
      <c r="ADP33" s="13"/>
      <c r="ADQ33" s="13"/>
      <c r="ADR33" s="13"/>
      <c r="ADS33" s="13"/>
      <c r="ADT33" s="13"/>
      <c r="ADU33" s="13"/>
      <c r="ADV33" s="13"/>
      <c r="ADW33" s="13"/>
      <c r="ADX33" s="13"/>
      <c r="ADY33" s="13"/>
      <c r="ADZ33" s="13"/>
      <c r="AEA33" s="13"/>
      <c r="AEB33" s="13"/>
      <c r="AEC33" s="13"/>
      <c r="AED33" s="13"/>
      <c r="AEE33" s="13"/>
      <c r="AEF33" s="13"/>
      <c r="AEG33" s="13"/>
      <c r="AEH33" s="13"/>
      <c r="AEI33" s="13"/>
      <c r="AEJ33" s="13"/>
      <c r="AEK33" s="13"/>
      <c r="AEL33" s="13"/>
      <c r="AEM33" s="13"/>
      <c r="AEN33" s="13"/>
      <c r="AEO33" s="13"/>
      <c r="AEP33" s="13"/>
      <c r="AEQ33" s="13"/>
      <c r="AER33" s="13"/>
      <c r="AES33" s="13"/>
      <c r="AET33" s="13"/>
      <c r="AEU33" s="13"/>
      <c r="AEV33" s="13"/>
      <c r="AEW33" s="13"/>
      <c r="AEX33" s="13"/>
      <c r="AEY33" s="13"/>
      <c r="AEZ33" s="13"/>
      <c r="AFA33" s="13"/>
      <c r="AFB33" s="13"/>
      <c r="AFC33" s="13"/>
      <c r="AFD33" s="13"/>
      <c r="AFE33" s="13"/>
      <c r="AFF33" s="13"/>
      <c r="AFG33" s="13"/>
      <c r="AFH33" s="13"/>
      <c r="AFI33" s="13"/>
      <c r="AFJ33" s="13"/>
      <c r="AFK33" s="13"/>
      <c r="AFL33" s="13"/>
      <c r="AFM33" s="13"/>
      <c r="AFN33" s="13"/>
      <c r="AFO33" s="13"/>
      <c r="AFP33" s="13"/>
      <c r="AFQ33" s="13"/>
      <c r="AFR33" s="13"/>
      <c r="AFS33" s="13"/>
      <c r="AFT33" s="13"/>
      <c r="AFU33" s="13"/>
      <c r="AFV33" s="13"/>
      <c r="AFW33" s="13"/>
      <c r="AFX33" s="13"/>
      <c r="AFY33" s="13"/>
      <c r="AFZ33" s="13"/>
      <c r="AGA33" s="13"/>
      <c r="AGB33" s="13"/>
      <c r="AGC33" s="13"/>
      <c r="AGD33" s="13"/>
      <c r="AGE33" s="13"/>
      <c r="AGF33" s="13"/>
      <c r="AGG33" s="13"/>
      <c r="AGH33" s="13"/>
      <c r="AGI33" s="13"/>
      <c r="AGJ33" s="13"/>
      <c r="AGK33" s="13"/>
      <c r="AGL33" s="13"/>
      <c r="AGM33" s="13"/>
      <c r="AGN33" s="13"/>
      <c r="AGO33" s="13"/>
      <c r="AGP33" s="13"/>
      <c r="AGQ33" s="13"/>
      <c r="AGR33" s="13"/>
      <c r="AGS33" s="13"/>
      <c r="AGT33" s="13"/>
      <c r="AGU33" s="13"/>
      <c r="AGV33" s="13"/>
      <c r="AGW33" s="13"/>
      <c r="AGX33" s="13"/>
      <c r="AGY33" s="13"/>
      <c r="AGZ33" s="13"/>
      <c r="AHA33" s="13"/>
      <c r="AHB33" s="13"/>
      <c r="AHC33" s="13"/>
      <c r="AHD33" s="13"/>
      <c r="AHE33" s="13"/>
      <c r="AHF33" s="13"/>
      <c r="AHG33" s="13"/>
      <c r="AHH33" s="13"/>
      <c r="AHI33" s="13"/>
      <c r="AHJ33" s="13"/>
      <c r="AHK33" s="13"/>
      <c r="AHL33" s="13"/>
      <c r="AHM33" s="13"/>
      <c r="AHN33" s="13"/>
      <c r="AHO33" s="13"/>
      <c r="AHP33" s="13"/>
      <c r="AHQ33" s="13"/>
      <c r="AHR33" s="13"/>
      <c r="AHS33" s="13"/>
      <c r="AHT33" s="13"/>
      <c r="AHU33" s="13"/>
      <c r="AHV33" s="13"/>
      <c r="AHW33" s="13"/>
      <c r="AHX33" s="13"/>
      <c r="AHY33" s="13"/>
      <c r="AHZ33" s="13"/>
      <c r="AIA33" s="13"/>
      <c r="AIB33" s="13"/>
      <c r="AIC33" s="13"/>
      <c r="AID33" s="13"/>
      <c r="AIE33" s="13"/>
      <c r="AIF33" s="13"/>
      <c r="AIG33" s="13"/>
      <c r="AIH33" s="13"/>
      <c r="AII33" s="13"/>
      <c r="AIJ33" s="13"/>
      <c r="AIK33" s="13"/>
      <c r="AIL33" s="13"/>
      <c r="AIM33" s="13"/>
      <c r="AIN33" s="13"/>
      <c r="AIO33" s="13"/>
      <c r="AIP33" s="13"/>
      <c r="AIQ33" s="13"/>
      <c r="AIR33" s="13"/>
      <c r="AIS33" s="13"/>
      <c r="AIT33" s="13"/>
      <c r="AIU33" s="13"/>
      <c r="AIV33" s="13"/>
      <c r="AIW33" s="13"/>
      <c r="AIX33" s="13"/>
      <c r="AIY33" s="13"/>
      <c r="AIZ33" s="13"/>
      <c r="AJA33" s="13"/>
      <c r="AJB33" s="13"/>
      <c r="AJC33" s="13"/>
      <c r="AJD33" s="13"/>
      <c r="AJE33" s="13"/>
      <c r="AJF33" s="13"/>
      <c r="AJG33" s="13"/>
      <c r="AJH33" s="13"/>
      <c r="AJI33" s="13"/>
      <c r="AJJ33" s="13"/>
      <c r="AJK33" s="13"/>
      <c r="AJL33" s="13"/>
      <c r="AJM33" s="13"/>
      <c r="AJN33" s="13"/>
      <c r="AJO33" s="13"/>
      <c r="AJP33" s="13"/>
      <c r="AJQ33" s="13"/>
      <c r="AJR33" s="13"/>
      <c r="AJS33" s="13"/>
      <c r="AJT33" s="13"/>
      <c r="AJU33" s="13"/>
    </row>
    <row r="34" spans="1:957" s="2" customFormat="1" ht="99.6" customHeight="1" x14ac:dyDescent="0.25">
      <c r="A34" s="183"/>
      <c r="B34" s="179"/>
      <c r="C34" s="179"/>
      <c r="D34" s="181"/>
      <c r="E34" s="181"/>
      <c r="F34" s="179"/>
      <c r="G34" s="181"/>
      <c r="H34" s="26"/>
      <c r="I34" s="181"/>
      <c r="J34" s="32" t="s">
        <v>191</v>
      </c>
      <c r="K34" s="25" t="s">
        <v>157</v>
      </c>
      <c r="L34" s="25" t="s">
        <v>57</v>
      </c>
      <c r="M34" s="32" t="s">
        <v>195</v>
      </c>
      <c r="N34" s="65"/>
      <c r="O34" s="101">
        <v>0.33</v>
      </c>
      <c r="P34" s="102" t="s">
        <v>394</v>
      </c>
      <c r="Q34" s="102" t="s">
        <v>354</v>
      </c>
      <c r="R34" s="102" t="s">
        <v>356</v>
      </c>
      <c r="S34" s="100" t="s">
        <v>395</v>
      </c>
      <c r="T34" s="113" t="s">
        <v>319</v>
      </c>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3"/>
      <c r="VX34" s="13"/>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3"/>
      <c r="XG34" s="13"/>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3"/>
      <c r="YP34" s="13"/>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3"/>
      <c r="ZY34" s="13"/>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3"/>
      <c r="ABH34" s="13"/>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3"/>
      <c r="ACQ34" s="13"/>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3"/>
      <c r="ADZ34" s="13"/>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3"/>
      <c r="AFI34" s="13"/>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3"/>
      <c r="AGR34" s="13"/>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3"/>
      <c r="AIA34" s="13"/>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3"/>
      <c r="AJJ34" s="13"/>
      <c r="AJK34" s="13"/>
      <c r="AJL34" s="13"/>
      <c r="AJM34" s="13"/>
      <c r="AJN34" s="13"/>
      <c r="AJO34" s="13"/>
      <c r="AJP34" s="13"/>
      <c r="AJQ34" s="13"/>
      <c r="AJR34" s="13"/>
      <c r="AJS34" s="13"/>
      <c r="AJT34" s="13"/>
      <c r="AJU34" s="13"/>
    </row>
    <row r="35" spans="1:957" s="2" customFormat="1" ht="81.599999999999994" customHeight="1" x14ac:dyDescent="0.25">
      <c r="A35" s="183"/>
      <c r="B35" s="179"/>
      <c r="C35" s="179"/>
      <c r="D35" s="181"/>
      <c r="E35" s="181"/>
      <c r="F35" s="179"/>
      <c r="G35" s="181"/>
      <c r="H35" s="26"/>
      <c r="I35" s="181"/>
      <c r="J35" s="32" t="s">
        <v>192</v>
      </c>
      <c r="K35" s="25" t="s">
        <v>157</v>
      </c>
      <c r="L35" s="25" t="s">
        <v>57</v>
      </c>
      <c r="M35" s="32" t="s">
        <v>196</v>
      </c>
      <c r="N35" s="65"/>
      <c r="O35" s="101">
        <v>0.33</v>
      </c>
      <c r="P35" s="102" t="s">
        <v>357</v>
      </c>
      <c r="Q35" s="102" t="s">
        <v>354</v>
      </c>
      <c r="R35" s="102" t="s">
        <v>358</v>
      </c>
      <c r="S35" s="100" t="s">
        <v>361</v>
      </c>
      <c r="T35" s="113" t="s">
        <v>319</v>
      </c>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3"/>
      <c r="TF35" s="13"/>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3"/>
      <c r="UO35" s="13"/>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3"/>
      <c r="VX35" s="13"/>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3"/>
      <c r="XG35" s="13"/>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3"/>
      <c r="YP35" s="13"/>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3"/>
      <c r="ZY35" s="13"/>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3"/>
      <c r="ABH35" s="13"/>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3"/>
      <c r="ACQ35" s="13"/>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3"/>
      <c r="ADZ35" s="13"/>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3"/>
      <c r="AFI35" s="13"/>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3"/>
      <c r="AGR35" s="13"/>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3"/>
      <c r="AIA35" s="13"/>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3"/>
      <c r="AJJ35" s="13"/>
      <c r="AJK35" s="13"/>
      <c r="AJL35" s="13"/>
      <c r="AJM35" s="13"/>
      <c r="AJN35" s="13"/>
      <c r="AJO35" s="13"/>
      <c r="AJP35" s="13"/>
      <c r="AJQ35" s="13"/>
      <c r="AJR35" s="13"/>
      <c r="AJS35" s="13"/>
      <c r="AJT35" s="13"/>
      <c r="AJU35" s="13"/>
    </row>
    <row r="36" spans="1:957" s="2" customFormat="1" ht="76.900000000000006" customHeight="1" x14ac:dyDescent="0.25">
      <c r="A36" s="184"/>
      <c r="B36" s="180"/>
      <c r="C36" s="180"/>
      <c r="D36" s="159"/>
      <c r="E36" s="159"/>
      <c r="F36" s="180"/>
      <c r="G36" s="159"/>
      <c r="H36" s="26"/>
      <c r="I36" s="159"/>
      <c r="J36" s="32" t="s">
        <v>193</v>
      </c>
      <c r="K36" s="25" t="s">
        <v>157</v>
      </c>
      <c r="L36" s="25" t="s">
        <v>57</v>
      </c>
      <c r="M36" s="32" t="s">
        <v>197</v>
      </c>
      <c r="N36" s="65"/>
      <c r="O36" s="101">
        <v>0</v>
      </c>
      <c r="P36" s="102" t="s">
        <v>359</v>
      </c>
      <c r="Q36" s="102" t="s">
        <v>354</v>
      </c>
      <c r="R36" s="50" t="s">
        <v>309</v>
      </c>
      <c r="S36" s="100" t="s">
        <v>396</v>
      </c>
      <c r="T36" s="113" t="s">
        <v>319</v>
      </c>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3"/>
      <c r="SE36" s="13"/>
      <c r="SF36" s="13"/>
      <c r="SG36" s="13"/>
      <c r="SH36" s="13"/>
      <c r="SI36" s="13"/>
      <c r="SJ36" s="13"/>
      <c r="SK36" s="13"/>
      <c r="SL36" s="13"/>
      <c r="SM36" s="13"/>
      <c r="SN36" s="13"/>
      <c r="SO36" s="13"/>
      <c r="SP36" s="13"/>
      <c r="SQ36" s="13"/>
      <c r="SR36" s="13"/>
      <c r="SS36" s="13"/>
      <c r="ST36" s="13"/>
      <c r="SU36" s="13"/>
      <c r="SV36" s="13"/>
      <c r="SW36" s="13"/>
      <c r="SX36" s="13"/>
      <c r="SY36" s="13"/>
      <c r="SZ36" s="13"/>
      <c r="TA36" s="13"/>
      <c r="TB36" s="13"/>
      <c r="TC36" s="13"/>
      <c r="TD36" s="13"/>
      <c r="TE36" s="13"/>
      <c r="TF36" s="13"/>
      <c r="TG36" s="13"/>
      <c r="TH36" s="13"/>
      <c r="TI36" s="13"/>
      <c r="TJ36" s="13"/>
      <c r="TK36" s="13"/>
      <c r="TL36" s="13"/>
      <c r="TM36" s="13"/>
      <c r="TN36" s="13"/>
      <c r="TO36" s="13"/>
      <c r="TP36" s="13"/>
      <c r="TQ36" s="13"/>
      <c r="TR36" s="13"/>
      <c r="TS36" s="13"/>
      <c r="TT36" s="13"/>
      <c r="TU36" s="13"/>
      <c r="TV36" s="13"/>
      <c r="TW36" s="13"/>
      <c r="TX36" s="13"/>
      <c r="TY36" s="13"/>
      <c r="TZ36" s="13"/>
      <c r="UA36" s="13"/>
      <c r="UB36" s="13"/>
      <c r="UC36" s="13"/>
      <c r="UD36" s="13"/>
      <c r="UE36" s="13"/>
      <c r="UF36" s="13"/>
      <c r="UG36" s="13"/>
      <c r="UH36" s="13"/>
      <c r="UI36" s="13"/>
      <c r="UJ36" s="13"/>
      <c r="UK36" s="13"/>
      <c r="UL36" s="13"/>
      <c r="UM36" s="13"/>
      <c r="UN36" s="13"/>
      <c r="UO36" s="13"/>
      <c r="UP36" s="13"/>
      <c r="UQ36" s="13"/>
      <c r="UR36" s="13"/>
      <c r="US36" s="13"/>
      <c r="UT36" s="13"/>
      <c r="UU36" s="13"/>
      <c r="UV36" s="13"/>
      <c r="UW36" s="13"/>
      <c r="UX36" s="13"/>
      <c r="UY36" s="13"/>
      <c r="UZ36" s="13"/>
      <c r="VA36" s="13"/>
      <c r="VB36" s="13"/>
      <c r="VC36" s="13"/>
      <c r="VD36" s="13"/>
      <c r="VE36" s="13"/>
      <c r="VF36" s="13"/>
      <c r="VG36" s="13"/>
      <c r="VH36" s="13"/>
      <c r="VI36" s="13"/>
      <c r="VJ36" s="13"/>
      <c r="VK36" s="13"/>
      <c r="VL36" s="13"/>
      <c r="VM36" s="13"/>
      <c r="VN36" s="13"/>
      <c r="VO36" s="13"/>
      <c r="VP36" s="13"/>
      <c r="VQ36" s="13"/>
      <c r="VR36" s="13"/>
      <c r="VS36" s="13"/>
      <c r="VT36" s="13"/>
      <c r="VU36" s="13"/>
      <c r="VV36" s="13"/>
      <c r="VW36" s="13"/>
      <c r="VX36" s="13"/>
      <c r="VY36" s="13"/>
      <c r="VZ36" s="13"/>
      <c r="WA36" s="13"/>
      <c r="WB36" s="13"/>
      <c r="WC36" s="13"/>
      <c r="WD36" s="13"/>
      <c r="WE36" s="13"/>
      <c r="WF36" s="13"/>
      <c r="WG36" s="13"/>
      <c r="WH36" s="13"/>
      <c r="WI36" s="13"/>
      <c r="WJ36" s="13"/>
      <c r="WK36" s="13"/>
      <c r="WL36" s="13"/>
      <c r="WM36" s="13"/>
      <c r="WN36" s="13"/>
      <c r="WO36" s="13"/>
      <c r="WP36" s="13"/>
      <c r="WQ36" s="13"/>
      <c r="WR36" s="13"/>
      <c r="WS36" s="13"/>
      <c r="WT36" s="13"/>
      <c r="WU36" s="13"/>
      <c r="WV36" s="13"/>
      <c r="WW36" s="13"/>
      <c r="WX36" s="13"/>
      <c r="WY36" s="13"/>
      <c r="WZ36" s="13"/>
      <c r="XA36" s="13"/>
      <c r="XB36" s="13"/>
      <c r="XC36" s="13"/>
      <c r="XD36" s="13"/>
      <c r="XE36" s="13"/>
      <c r="XF36" s="13"/>
      <c r="XG36" s="13"/>
      <c r="XH36" s="13"/>
      <c r="XI36" s="13"/>
      <c r="XJ36" s="13"/>
      <c r="XK36" s="13"/>
      <c r="XL36" s="13"/>
      <c r="XM36" s="13"/>
      <c r="XN36" s="13"/>
      <c r="XO36" s="13"/>
      <c r="XP36" s="13"/>
      <c r="XQ36" s="13"/>
      <c r="XR36" s="13"/>
      <c r="XS36" s="13"/>
      <c r="XT36" s="13"/>
      <c r="XU36" s="13"/>
      <c r="XV36" s="13"/>
      <c r="XW36" s="13"/>
      <c r="XX36" s="13"/>
      <c r="XY36" s="13"/>
      <c r="XZ36" s="13"/>
      <c r="YA36" s="13"/>
      <c r="YB36" s="13"/>
      <c r="YC36" s="13"/>
      <c r="YD36" s="13"/>
      <c r="YE36" s="13"/>
      <c r="YF36" s="13"/>
      <c r="YG36" s="13"/>
      <c r="YH36" s="13"/>
      <c r="YI36" s="13"/>
      <c r="YJ36" s="13"/>
      <c r="YK36" s="13"/>
      <c r="YL36" s="13"/>
      <c r="YM36" s="13"/>
      <c r="YN36" s="13"/>
      <c r="YO36" s="13"/>
      <c r="YP36" s="13"/>
      <c r="YQ36" s="13"/>
      <c r="YR36" s="13"/>
      <c r="YS36" s="13"/>
      <c r="YT36" s="13"/>
      <c r="YU36" s="13"/>
      <c r="YV36" s="13"/>
      <c r="YW36" s="13"/>
      <c r="YX36" s="13"/>
      <c r="YY36" s="13"/>
      <c r="YZ36" s="13"/>
      <c r="ZA36" s="13"/>
      <c r="ZB36" s="13"/>
      <c r="ZC36" s="13"/>
      <c r="ZD36" s="13"/>
      <c r="ZE36" s="13"/>
      <c r="ZF36" s="13"/>
      <c r="ZG36" s="13"/>
      <c r="ZH36" s="13"/>
      <c r="ZI36" s="13"/>
      <c r="ZJ36" s="13"/>
      <c r="ZK36" s="13"/>
      <c r="ZL36" s="13"/>
      <c r="ZM36" s="13"/>
      <c r="ZN36" s="13"/>
      <c r="ZO36" s="13"/>
      <c r="ZP36" s="13"/>
      <c r="ZQ36" s="13"/>
      <c r="ZR36" s="13"/>
      <c r="ZS36" s="13"/>
      <c r="ZT36" s="13"/>
      <c r="ZU36" s="13"/>
      <c r="ZV36" s="13"/>
      <c r="ZW36" s="13"/>
      <c r="ZX36" s="13"/>
      <c r="ZY36" s="13"/>
      <c r="ZZ36" s="13"/>
      <c r="AAA36" s="13"/>
      <c r="AAB36" s="13"/>
      <c r="AAC36" s="13"/>
      <c r="AAD36" s="13"/>
      <c r="AAE36" s="13"/>
      <c r="AAF36" s="13"/>
      <c r="AAG36" s="13"/>
      <c r="AAH36" s="13"/>
      <c r="AAI36" s="13"/>
      <c r="AAJ36" s="13"/>
      <c r="AAK36" s="13"/>
      <c r="AAL36" s="13"/>
      <c r="AAM36" s="13"/>
      <c r="AAN36" s="13"/>
      <c r="AAO36" s="13"/>
      <c r="AAP36" s="13"/>
      <c r="AAQ36" s="13"/>
      <c r="AAR36" s="13"/>
      <c r="AAS36" s="13"/>
      <c r="AAT36" s="13"/>
      <c r="AAU36" s="13"/>
      <c r="AAV36" s="13"/>
      <c r="AAW36" s="13"/>
      <c r="AAX36" s="13"/>
      <c r="AAY36" s="13"/>
      <c r="AAZ36" s="13"/>
      <c r="ABA36" s="13"/>
      <c r="ABB36" s="13"/>
      <c r="ABC36" s="13"/>
      <c r="ABD36" s="13"/>
      <c r="ABE36" s="13"/>
      <c r="ABF36" s="13"/>
      <c r="ABG36" s="13"/>
      <c r="ABH36" s="13"/>
      <c r="ABI36" s="13"/>
      <c r="ABJ36" s="13"/>
      <c r="ABK36" s="13"/>
      <c r="ABL36" s="13"/>
      <c r="ABM36" s="13"/>
      <c r="ABN36" s="13"/>
      <c r="ABO36" s="13"/>
      <c r="ABP36" s="13"/>
      <c r="ABQ36" s="13"/>
      <c r="ABR36" s="13"/>
      <c r="ABS36" s="13"/>
      <c r="ABT36" s="13"/>
      <c r="ABU36" s="13"/>
      <c r="ABV36" s="13"/>
      <c r="ABW36" s="13"/>
      <c r="ABX36" s="13"/>
      <c r="ABY36" s="13"/>
      <c r="ABZ36" s="13"/>
      <c r="ACA36" s="13"/>
      <c r="ACB36" s="13"/>
      <c r="ACC36" s="13"/>
      <c r="ACD36" s="13"/>
      <c r="ACE36" s="13"/>
      <c r="ACF36" s="13"/>
      <c r="ACG36" s="13"/>
      <c r="ACH36" s="13"/>
      <c r="ACI36" s="13"/>
      <c r="ACJ36" s="13"/>
      <c r="ACK36" s="13"/>
      <c r="ACL36" s="13"/>
      <c r="ACM36" s="13"/>
      <c r="ACN36" s="13"/>
      <c r="ACO36" s="13"/>
      <c r="ACP36" s="13"/>
      <c r="ACQ36" s="13"/>
      <c r="ACR36" s="13"/>
      <c r="ACS36" s="13"/>
      <c r="ACT36" s="13"/>
      <c r="ACU36" s="13"/>
      <c r="ACV36" s="13"/>
      <c r="ACW36" s="13"/>
      <c r="ACX36" s="13"/>
      <c r="ACY36" s="13"/>
      <c r="ACZ36" s="13"/>
      <c r="ADA36" s="13"/>
      <c r="ADB36" s="13"/>
      <c r="ADC36" s="13"/>
      <c r="ADD36" s="13"/>
      <c r="ADE36" s="13"/>
      <c r="ADF36" s="13"/>
      <c r="ADG36" s="13"/>
      <c r="ADH36" s="13"/>
      <c r="ADI36" s="13"/>
      <c r="ADJ36" s="13"/>
      <c r="ADK36" s="13"/>
      <c r="ADL36" s="13"/>
      <c r="ADM36" s="13"/>
      <c r="ADN36" s="13"/>
      <c r="ADO36" s="13"/>
      <c r="ADP36" s="13"/>
      <c r="ADQ36" s="13"/>
      <c r="ADR36" s="13"/>
      <c r="ADS36" s="13"/>
      <c r="ADT36" s="13"/>
      <c r="ADU36" s="13"/>
      <c r="ADV36" s="13"/>
      <c r="ADW36" s="13"/>
      <c r="ADX36" s="13"/>
      <c r="ADY36" s="13"/>
      <c r="ADZ36" s="13"/>
      <c r="AEA36" s="13"/>
      <c r="AEB36" s="13"/>
      <c r="AEC36" s="13"/>
      <c r="AED36" s="13"/>
      <c r="AEE36" s="13"/>
      <c r="AEF36" s="13"/>
      <c r="AEG36" s="13"/>
      <c r="AEH36" s="13"/>
      <c r="AEI36" s="13"/>
      <c r="AEJ36" s="13"/>
      <c r="AEK36" s="13"/>
      <c r="AEL36" s="13"/>
      <c r="AEM36" s="13"/>
      <c r="AEN36" s="13"/>
      <c r="AEO36" s="13"/>
      <c r="AEP36" s="13"/>
      <c r="AEQ36" s="13"/>
      <c r="AER36" s="13"/>
      <c r="AES36" s="13"/>
      <c r="AET36" s="13"/>
      <c r="AEU36" s="13"/>
      <c r="AEV36" s="13"/>
      <c r="AEW36" s="13"/>
      <c r="AEX36" s="13"/>
      <c r="AEY36" s="13"/>
      <c r="AEZ36" s="13"/>
      <c r="AFA36" s="13"/>
      <c r="AFB36" s="13"/>
      <c r="AFC36" s="13"/>
      <c r="AFD36" s="13"/>
      <c r="AFE36" s="13"/>
      <c r="AFF36" s="13"/>
      <c r="AFG36" s="13"/>
      <c r="AFH36" s="13"/>
      <c r="AFI36" s="13"/>
      <c r="AFJ36" s="13"/>
      <c r="AFK36" s="13"/>
      <c r="AFL36" s="13"/>
      <c r="AFM36" s="13"/>
      <c r="AFN36" s="13"/>
      <c r="AFO36" s="13"/>
      <c r="AFP36" s="13"/>
      <c r="AFQ36" s="13"/>
      <c r="AFR36" s="13"/>
      <c r="AFS36" s="13"/>
      <c r="AFT36" s="13"/>
      <c r="AFU36" s="13"/>
      <c r="AFV36" s="13"/>
      <c r="AFW36" s="13"/>
      <c r="AFX36" s="13"/>
      <c r="AFY36" s="13"/>
      <c r="AFZ36" s="13"/>
      <c r="AGA36" s="13"/>
      <c r="AGB36" s="13"/>
      <c r="AGC36" s="13"/>
      <c r="AGD36" s="13"/>
      <c r="AGE36" s="13"/>
      <c r="AGF36" s="13"/>
      <c r="AGG36" s="13"/>
      <c r="AGH36" s="13"/>
      <c r="AGI36" s="13"/>
      <c r="AGJ36" s="13"/>
      <c r="AGK36" s="13"/>
      <c r="AGL36" s="13"/>
      <c r="AGM36" s="13"/>
      <c r="AGN36" s="13"/>
      <c r="AGO36" s="13"/>
      <c r="AGP36" s="13"/>
      <c r="AGQ36" s="13"/>
      <c r="AGR36" s="13"/>
      <c r="AGS36" s="13"/>
      <c r="AGT36" s="13"/>
      <c r="AGU36" s="13"/>
      <c r="AGV36" s="13"/>
      <c r="AGW36" s="13"/>
      <c r="AGX36" s="13"/>
      <c r="AGY36" s="13"/>
      <c r="AGZ36" s="13"/>
      <c r="AHA36" s="13"/>
      <c r="AHB36" s="13"/>
      <c r="AHC36" s="13"/>
      <c r="AHD36" s="13"/>
      <c r="AHE36" s="13"/>
      <c r="AHF36" s="13"/>
      <c r="AHG36" s="13"/>
      <c r="AHH36" s="13"/>
      <c r="AHI36" s="13"/>
      <c r="AHJ36" s="13"/>
      <c r="AHK36" s="13"/>
      <c r="AHL36" s="13"/>
      <c r="AHM36" s="13"/>
      <c r="AHN36" s="13"/>
      <c r="AHO36" s="13"/>
      <c r="AHP36" s="13"/>
      <c r="AHQ36" s="13"/>
      <c r="AHR36" s="13"/>
      <c r="AHS36" s="13"/>
      <c r="AHT36" s="13"/>
      <c r="AHU36" s="13"/>
      <c r="AHV36" s="13"/>
      <c r="AHW36" s="13"/>
      <c r="AHX36" s="13"/>
      <c r="AHY36" s="13"/>
      <c r="AHZ36" s="13"/>
      <c r="AIA36" s="13"/>
      <c r="AIB36" s="13"/>
      <c r="AIC36" s="13"/>
      <c r="AID36" s="13"/>
      <c r="AIE36" s="13"/>
      <c r="AIF36" s="13"/>
      <c r="AIG36" s="13"/>
      <c r="AIH36" s="13"/>
      <c r="AII36" s="13"/>
      <c r="AIJ36" s="13"/>
      <c r="AIK36" s="13"/>
      <c r="AIL36" s="13"/>
      <c r="AIM36" s="13"/>
      <c r="AIN36" s="13"/>
      <c r="AIO36" s="13"/>
      <c r="AIP36" s="13"/>
      <c r="AIQ36" s="13"/>
      <c r="AIR36" s="13"/>
      <c r="AIS36" s="13"/>
      <c r="AIT36" s="13"/>
      <c r="AIU36" s="13"/>
      <c r="AIV36" s="13"/>
      <c r="AIW36" s="13"/>
      <c r="AIX36" s="13"/>
      <c r="AIY36" s="13"/>
      <c r="AIZ36" s="13"/>
      <c r="AJA36" s="13"/>
      <c r="AJB36" s="13"/>
      <c r="AJC36" s="13"/>
      <c r="AJD36" s="13"/>
      <c r="AJE36" s="13"/>
      <c r="AJF36" s="13"/>
      <c r="AJG36" s="13"/>
      <c r="AJH36" s="13"/>
      <c r="AJI36" s="13"/>
      <c r="AJJ36" s="13"/>
      <c r="AJK36" s="13"/>
      <c r="AJL36" s="13"/>
      <c r="AJM36" s="13"/>
      <c r="AJN36" s="13"/>
      <c r="AJO36" s="13"/>
      <c r="AJP36" s="13"/>
      <c r="AJQ36" s="13"/>
      <c r="AJR36" s="13"/>
      <c r="AJS36" s="13"/>
      <c r="AJT36" s="13"/>
      <c r="AJU36" s="13"/>
    </row>
    <row r="37" spans="1:957" s="2" customFormat="1" ht="24" customHeight="1" x14ac:dyDescent="0.3">
      <c r="A37" s="150" t="s">
        <v>95</v>
      </c>
      <c r="B37" s="151"/>
      <c r="C37" s="151"/>
      <c r="D37" s="151"/>
      <c r="E37" s="151"/>
      <c r="F37" s="151"/>
      <c r="G37" s="151"/>
      <c r="H37" s="151"/>
      <c r="I37" s="151"/>
      <c r="J37" s="151"/>
      <c r="K37" s="151"/>
      <c r="L37" s="151"/>
      <c r="M37" s="151"/>
      <c r="N37" s="151"/>
      <c r="O37" s="122" t="s">
        <v>317</v>
      </c>
      <c r="P37" s="66"/>
      <c r="Q37" s="66"/>
      <c r="R37" s="66"/>
      <c r="S37" s="66"/>
      <c r="T37" s="115"/>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c r="JY37" s="13"/>
      <c r="JZ37" s="13"/>
      <c r="KA37" s="13"/>
      <c r="KB37" s="13"/>
      <c r="KC37" s="13"/>
      <c r="KD37" s="13"/>
      <c r="KE37" s="13"/>
      <c r="KF37" s="13"/>
      <c r="KG37" s="13"/>
      <c r="KH37" s="13"/>
      <c r="KI37" s="13"/>
      <c r="KJ37" s="13"/>
      <c r="KK37" s="13"/>
      <c r="KL37" s="13"/>
      <c r="KM37" s="13"/>
      <c r="KN37" s="13"/>
      <c r="KO37" s="13"/>
      <c r="KP37" s="13"/>
      <c r="KQ37" s="13"/>
      <c r="KR37" s="13"/>
      <c r="KS37" s="13"/>
      <c r="KT37" s="13"/>
      <c r="KU37" s="13"/>
      <c r="KV37" s="13"/>
      <c r="KW37" s="13"/>
      <c r="KX37" s="13"/>
      <c r="KY37" s="13"/>
      <c r="KZ37" s="13"/>
      <c r="LA37" s="13"/>
      <c r="LB37" s="13"/>
      <c r="LC37" s="13"/>
      <c r="LD37" s="13"/>
      <c r="LE37" s="13"/>
      <c r="LF37" s="13"/>
      <c r="LG37" s="13"/>
      <c r="LH37" s="13"/>
      <c r="LI37" s="13"/>
      <c r="LJ37" s="13"/>
      <c r="LK37" s="13"/>
      <c r="LL37" s="13"/>
      <c r="LM37" s="13"/>
      <c r="LN37" s="13"/>
      <c r="LO37" s="13"/>
      <c r="LP37" s="13"/>
      <c r="LQ37" s="13"/>
      <c r="LR37" s="13"/>
      <c r="LS37" s="13"/>
      <c r="LT37" s="13"/>
      <c r="LU37" s="13"/>
      <c r="LV37" s="13"/>
      <c r="LW37" s="13"/>
      <c r="LX37" s="13"/>
      <c r="LY37" s="13"/>
      <c r="LZ37" s="13"/>
      <c r="MA37" s="13"/>
      <c r="MB37" s="13"/>
      <c r="MC37" s="13"/>
      <c r="MD37" s="13"/>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13"/>
      <c r="NH37" s="13"/>
      <c r="NI37" s="13"/>
      <c r="NJ37" s="13"/>
      <c r="NK37" s="13"/>
      <c r="NL37" s="13"/>
      <c r="NM37" s="13"/>
      <c r="NN37" s="13"/>
      <c r="NO37" s="13"/>
      <c r="NP37" s="13"/>
      <c r="NQ37" s="13"/>
      <c r="NR37" s="13"/>
      <c r="NS37" s="13"/>
      <c r="NT37" s="13"/>
      <c r="NU37" s="13"/>
      <c r="NV37" s="13"/>
      <c r="NW37" s="13"/>
      <c r="NX37" s="13"/>
      <c r="NY37" s="13"/>
      <c r="NZ37" s="13"/>
      <c r="OA37" s="13"/>
      <c r="OB37" s="13"/>
      <c r="OC37" s="13"/>
      <c r="OD37" s="13"/>
      <c r="OE37" s="13"/>
      <c r="OF37" s="13"/>
      <c r="OG37" s="13"/>
      <c r="OH37" s="13"/>
      <c r="OI37" s="13"/>
      <c r="OJ37" s="13"/>
      <c r="OK37" s="13"/>
      <c r="OL37" s="13"/>
      <c r="OM37" s="13"/>
      <c r="ON37" s="13"/>
      <c r="OO37" s="13"/>
      <c r="OP37" s="13"/>
      <c r="OQ37" s="13"/>
      <c r="OR37" s="13"/>
      <c r="OS37" s="13"/>
      <c r="OT37" s="13"/>
      <c r="OU37" s="13"/>
      <c r="OV37" s="13"/>
      <c r="OW37" s="13"/>
      <c r="OX37" s="13"/>
      <c r="OY37" s="13"/>
      <c r="OZ37" s="13"/>
      <c r="PA37" s="13"/>
      <c r="PB37" s="13"/>
      <c r="PC37" s="13"/>
      <c r="PD37" s="13"/>
      <c r="PE37" s="13"/>
      <c r="PF37" s="13"/>
      <c r="PG37" s="13"/>
      <c r="PH37" s="13"/>
      <c r="PI37" s="13"/>
      <c r="PJ37" s="13"/>
      <c r="PK37" s="13"/>
      <c r="PL37" s="13"/>
      <c r="PM37" s="13"/>
      <c r="PN37" s="13"/>
      <c r="PO37" s="13"/>
      <c r="PP37" s="13"/>
      <c r="PQ37" s="13"/>
      <c r="PR37" s="13"/>
      <c r="PS37" s="13"/>
      <c r="PT37" s="13"/>
      <c r="PU37" s="13"/>
      <c r="PV37" s="13"/>
      <c r="PW37" s="13"/>
      <c r="PX37" s="13"/>
      <c r="PY37" s="13"/>
      <c r="PZ37" s="13"/>
      <c r="QA37" s="13"/>
      <c r="QB37" s="13"/>
      <c r="QC37" s="13"/>
      <c r="QD37" s="13"/>
      <c r="QE37" s="13"/>
      <c r="QF37" s="13"/>
      <c r="QG37" s="13"/>
      <c r="QH37" s="13"/>
      <c r="QI37" s="13"/>
      <c r="QJ37" s="13"/>
      <c r="QK37" s="13"/>
      <c r="QL37" s="13"/>
      <c r="QM37" s="13"/>
      <c r="QN37" s="13"/>
      <c r="QO37" s="13"/>
      <c r="QP37" s="13"/>
      <c r="QQ37" s="13"/>
      <c r="QR37" s="13"/>
      <c r="QS37" s="13"/>
      <c r="QT37" s="13"/>
      <c r="QU37" s="13"/>
      <c r="QV37" s="13"/>
      <c r="QW37" s="13"/>
      <c r="QX37" s="13"/>
      <c r="QY37" s="13"/>
      <c r="QZ37" s="13"/>
      <c r="RA37" s="13"/>
      <c r="RB37" s="13"/>
      <c r="RC37" s="13"/>
      <c r="RD37" s="13"/>
      <c r="RE37" s="13"/>
      <c r="RF37" s="13"/>
      <c r="RG37" s="13"/>
      <c r="RH37" s="13"/>
      <c r="RI37" s="13"/>
      <c r="RJ37" s="13"/>
      <c r="RK37" s="13"/>
      <c r="RL37" s="13"/>
      <c r="RM37" s="13"/>
      <c r="RN37" s="13"/>
      <c r="RO37" s="13"/>
      <c r="RP37" s="13"/>
      <c r="RQ37" s="13"/>
      <c r="RR37" s="13"/>
      <c r="RS37" s="13"/>
      <c r="RT37" s="13"/>
      <c r="RU37" s="13"/>
      <c r="RV37" s="13"/>
      <c r="RW37" s="13"/>
      <c r="RX37" s="13"/>
      <c r="RY37" s="13"/>
      <c r="RZ37" s="13"/>
      <c r="SA37" s="13"/>
      <c r="SB37" s="13"/>
      <c r="SC37" s="13"/>
      <c r="SD37" s="13"/>
      <c r="SE37" s="13"/>
      <c r="SF37" s="13"/>
      <c r="SG37" s="13"/>
      <c r="SH37" s="13"/>
      <c r="SI37" s="13"/>
      <c r="SJ37" s="13"/>
      <c r="SK37" s="13"/>
      <c r="SL37" s="13"/>
      <c r="SM37" s="13"/>
      <c r="SN37" s="13"/>
      <c r="SO37" s="13"/>
      <c r="SP37" s="13"/>
      <c r="SQ37" s="13"/>
      <c r="SR37" s="13"/>
      <c r="SS37" s="13"/>
      <c r="ST37" s="13"/>
      <c r="SU37" s="13"/>
      <c r="SV37" s="13"/>
      <c r="SW37" s="13"/>
      <c r="SX37" s="13"/>
      <c r="SY37" s="13"/>
      <c r="SZ37" s="13"/>
      <c r="TA37" s="13"/>
      <c r="TB37" s="13"/>
      <c r="TC37" s="13"/>
      <c r="TD37" s="13"/>
      <c r="TE37" s="13"/>
      <c r="TF37" s="13"/>
      <c r="TG37" s="13"/>
      <c r="TH37" s="13"/>
      <c r="TI37" s="13"/>
      <c r="TJ37" s="13"/>
      <c r="TK37" s="13"/>
      <c r="TL37" s="13"/>
      <c r="TM37" s="13"/>
      <c r="TN37" s="13"/>
      <c r="TO37" s="13"/>
      <c r="TP37" s="13"/>
      <c r="TQ37" s="13"/>
      <c r="TR37" s="13"/>
      <c r="TS37" s="13"/>
      <c r="TT37" s="13"/>
      <c r="TU37" s="13"/>
      <c r="TV37" s="13"/>
      <c r="TW37" s="13"/>
      <c r="TX37" s="13"/>
      <c r="TY37" s="13"/>
      <c r="TZ37" s="13"/>
      <c r="UA37" s="13"/>
      <c r="UB37" s="13"/>
      <c r="UC37" s="13"/>
      <c r="UD37" s="13"/>
      <c r="UE37" s="13"/>
      <c r="UF37" s="13"/>
      <c r="UG37" s="13"/>
      <c r="UH37" s="13"/>
      <c r="UI37" s="13"/>
      <c r="UJ37" s="13"/>
      <c r="UK37" s="13"/>
      <c r="UL37" s="13"/>
      <c r="UM37" s="13"/>
      <c r="UN37" s="13"/>
      <c r="UO37" s="13"/>
      <c r="UP37" s="13"/>
      <c r="UQ37" s="13"/>
      <c r="UR37" s="13"/>
      <c r="US37" s="13"/>
      <c r="UT37" s="13"/>
      <c r="UU37" s="13"/>
      <c r="UV37" s="13"/>
      <c r="UW37" s="13"/>
      <c r="UX37" s="13"/>
      <c r="UY37" s="13"/>
      <c r="UZ37" s="13"/>
      <c r="VA37" s="13"/>
      <c r="VB37" s="13"/>
      <c r="VC37" s="13"/>
      <c r="VD37" s="13"/>
      <c r="VE37" s="13"/>
      <c r="VF37" s="13"/>
      <c r="VG37" s="13"/>
      <c r="VH37" s="13"/>
      <c r="VI37" s="13"/>
      <c r="VJ37" s="13"/>
      <c r="VK37" s="13"/>
      <c r="VL37" s="13"/>
      <c r="VM37" s="13"/>
      <c r="VN37" s="13"/>
      <c r="VO37" s="13"/>
      <c r="VP37" s="13"/>
      <c r="VQ37" s="13"/>
      <c r="VR37" s="13"/>
      <c r="VS37" s="13"/>
      <c r="VT37" s="13"/>
      <c r="VU37" s="13"/>
      <c r="VV37" s="13"/>
      <c r="VW37" s="13"/>
      <c r="VX37" s="13"/>
      <c r="VY37" s="13"/>
      <c r="VZ37" s="13"/>
      <c r="WA37" s="13"/>
      <c r="WB37" s="13"/>
      <c r="WC37" s="13"/>
      <c r="WD37" s="13"/>
      <c r="WE37" s="13"/>
      <c r="WF37" s="13"/>
      <c r="WG37" s="13"/>
      <c r="WH37" s="13"/>
      <c r="WI37" s="13"/>
      <c r="WJ37" s="13"/>
      <c r="WK37" s="13"/>
      <c r="WL37" s="13"/>
      <c r="WM37" s="13"/>
      <c r="WN37" s="13"/>
      <c r="WO37" s="13"/>
      <c r="WP37" s="13"/>
      <c r="WQ37" s="13"/>
      <c r="WR37" s="13"/>
      <c r="WS37" s="13"/>
      <c r="WT37" s="13"/>
      <c r="WU37" s="13"/>
      <c r="WV37" s="13"/>
      <c r="WW37" s="13"/>
      <c r="WX37" s="13"/>
      <c r="WY37" s="13"/>
      <c r="WZ37" s="13"/>
      <c r="XA37" s="13"/>
      <c r="XB37" s="13"/>
      <c r="XC37" s="13"/>
      <c r="XD37" s="13"/>
      <c r="XE37" s="13"/>
      <c r="XF37" s="13"/>
      <c r="XG37" s="13"/>
      <c r="XH37" s="13"/>
      <c r="XI37" s="13"/>
      <c r="XJ37" s="13"/>
      <c r="XK37" s="13"/>
      <c r="XL37" s="13"/>
      <c r="XM37" s="13"/>
      <c r="XN37" s="13"/>
      <c r="XO37" s="13"/>
      <c r="XP37" s="13"/>
      <c r="XQ37" s="13"/>
      <c r="XR37" s="13"/>
      <c r="XS37" s="13"/>
      <c r="XT37" s="13"/>
      <c r="XU37" s="13"/>
      <c r="XV37" s="13"/>
      <c r="XW37" s="13"/>
      <c r="XX37" s="13"/>
      <c r="XY37" s="13"/>
      <c r="XZ37" s="13"/>
      <c r="YA37" s="13"/>
      <c r="YB37" s="13"/>
      <c r="YC37" s="13"/>
      <c r="YD37" s="13"/>
      <c r="YE37" s="13"/>
      <c r="YF37" s="13"/>
      <c r="YG37" s="13"/>
      <c r="YH37" s="13"/>
      <c r="YI37" s="13"/>
      <c r="YJ37" s="13"/>
      <c r="YK37" s="13"/>
      <c r="YL37" s="13"/>
      <c r="YM37" s="13"/>
      <c r="YN37" s="13"/>
      <c r="YO37" s="13"/>
      <c r="YP37" s="13"/>
      <c r="YQ37" s="13"/>
      <c r="YR37" s="13"/>
      <c r="YS37" s="13"/>
      <c r="YT37" s="13"/>
      <c r="YU37" s="13"/>
      <c r="YV37" s="13"/>
      <c r="YW37" s="13"/>
      <c r="YX37" s="13"/>
      <c r="YY37" s="13"/>
      <c r="YZ37" s="13"/>
      <c r="ZA37" s="13"/>
      <c r="ZB37" s="13"/>
      <c r="ZC37" s="13"/>
      <c r="ZD37" s="13"/>
      <c r="ZE37" s="13"/>
      <c r="ZF37" s="13"/>
      <c r="ZG37" s="13"/>
      <c r="ZH37" s="13"/>
      <c r="ZI37" s="13"/>
      <c r="ZJ37" s="13"/>
      <c r="ZK37" s="13"/>
      <c r="ZL37" s="13"/>
      <c r="ZM37" s="13"/>
      <c r="ZN37" s="13"/>
      <c r="ZO37" s="13"/>
      <c r="ZP37" s="13"/>
      <c r="ZQ37" s="13"/>
      <c r="ZR37" s="13"/>
      <c r="ZS37" s="13"/>
      <c r="ZT37" s="13"/>
      <c r="ZU37" s="13"/>
      <c r="ZV37" s="13"/>
      <c r="ZW37" s="13"/>
      <c r="ZX37" s="13"/>
      <c r="ZY37" s="13"/>
      <c r="ZZ37" s="13"/>
      <c r="AAA37" s="13"/>
      <c r="AAB37" s="13"/>
      <c r="AAC37" s="13"/>
      <c r="AAD37" s="13"/>
      <c r="AAE37" s="13"/>
      <c r="AAF37" s="13"/>
      <c r="AAG37" s="13"/>
      <c r="AAH37" s="13"/>
      <c r="AAI37" s="13"/>
      <c r="AAJ37" s="13"/>
      <c r="AAK37" s="13"/>
      <c r="AAL37" s="13"/>
      <c r="AAM37" s="13"/>
      <c r="AAN37" s="13"/>
      <c r="AAO37" s="13"/>
      <c r="AAP37" s="13"/>
      <c r="AAQ37" s="13"/>
      <c r="AAR37" s="13"/>
      <c r="AAS37" s="13"/>
      <c r="AAT37" s="13"/>
      <c r="AAU37" s="13"/>
      <c r="AAV37" s="13"/>
      <c r="AAW37" s="13"/>
      <c r="AAX37" s="13"/>
      <c r="AAY37" s="13"/>
      <c r="AAZ37" s="13"/>
      <c r="ABA37" s="13"/>
      <c r="ABB37" s="13"/>
      <c r="ABC37" s="13"/>
      <c r="ABD37" s="13"/>
      <c r="ABE37" s="13"/>
      <c r="ABF37" s="13"/>
      <c r="ABG37" s="13"/>
      <c r="ABH37" s="13"/>
      <c r="ABI37" s="13"/>
      <c r="ABJ37" s="13"/>
      <c r="ABK37" s="13"/>
      <c r="ABL37" s="13"/>
      <c r="ABM37" s="13"/>
      <c r="ABN37" s="13"/>
      <c r="ABO37" s="13"/>
      <c r="ABP37" s="13"/>
      <c r="ABQ37" s="13"/>
      <c r="ABR37" s="13"/>
      <c r="ABS37" s="13"/>
      <c r="ABT37" s="13"/>
      <c r="ABU37" s="13"/>
      <c r="ABV37" s="13"/>
      <c r="ABW37" s="13"/>
      <c r="ABX37" s="13"/>
      <c r="ABY37" s="13"/>
      <c r="ABZ37" s="13"/>
      <c r="ACA37" s="13"/>
      <c r="ACB37" s="13"/>
      <c r="ACC37" s="13"/>
      <c r="ACD37" s="13"/>
      <c r="ACE37" s="13"/>
      <c r="ACF37" s="13"/>
      <c r="ACG37" s="13"/>
      <c r="ACH37" s="13"/>
      <c r="ACI37" s="13"/>
      <c r="ACJ37" s="13"/>
      <c r="ACK37" s="13"/>
      <c r="ACL37" s="13"/>
      <c r="ACM37" s="13"/>
      <c r="ACN37" s="13"/>
      <c r="ACO37" s="13"/>
      <c r="ACP37" s="13"/>
      <c r="ACQ37" s="13"/>
      <c r="ACR37" s="13"/>
      <c r="ACS37" s="13"/>
      <c r="ACT37" s="13"/>
      <c r="ACU37" s="13"/>
      <c r="ACV37" s="13"/>
      <c r="ACW37" s="13"/>
      <c r="ACX37" s="13"/>
      <c r="ACY37" s="13"/>
      <c r="ACZ37" s="13"/>
      <c r="ADA37" s="13"/>
      <c r="ADB37" s="13"/>
      <c r="ADC37" s="13"/>
      <c r="ADD37" s="13"/>
      <c r="ADE37" s="13"/>
      <c r="ADF37" s="13"/>
      <c r="ADG37" s="13"/>
      <c r="ADH37" s="13"/>
      <c r="ADI37" s="13"/>
      <c r="ADJ37" s="13"/>
      <c r="ADK37" s="13"/>
      <c r="ADL37" s="13"/>
      <c r="ADM37" s="13"/>
      <c r="ADN37" s="13"/>
      <c r="ADO37" s="13"/>
      <c r="ADP37" s="13"/>
      <c r="ADQ37" s="13"/>
      <c r="ADR37" s="13"/>
      <c r="ADS37" s="13"/>
      <c r="ADT37" s="13"/>
      <c r="ADU37" s="13"/>
      <c r="ADV37" s="13"/>
      <c r="ADW37" s="13"/>
      <c r="ADX37" s="13"/>
      <c r="ADY37" s="13"/>
      <c r="ADZ37" s="13"/>
      <c r="AEA37" s="13"/>
      <c r="AEB37" s="13"/>
      <c r="AEC37" s="13"/>
      <c r="AED37" s="13"/>
      <c r="AEE37" s="13"/>
      <c r="AEF37" s="13"/>
      <c r="AEG37" s="13"/>
      <c r="AEH37" s="13"/>
      <c r="AEI37" s="13"/>
      <c r="AEJ37" s="13"/>
      <c r="AEK37" s="13"/>
      <c r="AEL37" s="13"/>
      <c r="AEM37" s="13"/>
      <c r="AEN37" s="13"/>
      <c r="AEO37" s="13"/>
      <c r="AEP37" s="13"/>
      <c r="AEQ37" s="13"/>
      <c r="AER37" s="13"/>
      <c r="AES37" s="13"/>
      <c r="AET37" s="13"/>
      <c r="AEU37" s="13"/>
      <c r="AEV37" s="13"/>
      <c r="AEW37" s="13"/>
      <c r="AEX37" s="13"/>
      <c r="AEY37" s="13"/>
      <c r="AEZ37" s="13"/>
      <c r="AFA37" s="13"/>
      <c r="AFB37" s="13"/>
      <c r="AFC37" s="13"/>
      <c r="AFD37" s="13"/>
      <c r="AFE37" s="13"/>
      <c r="AFF37" s="13"/>
      <c r="AFG37" s="13"/>
      <c r="AFH37" s="13"/>
      <c r="AFI37" s="13"/>
      <c r="AFJ37" s="13"/>
      <c r="AFK37" s="13"/>
      <c r="AFL37" s="13"/>
      <c r="AFM37" s="13"/>
      <c r="AFN37" s="13"/>
      <c r="AFO37" s="13"/>
      <c r="AFP37" s="13"/>
      <c r="AFQ37" s="13"/>
      <c r="AFR37" s="13"/>
      <c r="AFS37" s="13"/>
      <c r="AFT37" s="13"/>
      <c r="AFU37" s="13"/>
      <c r="AFV37" s="13"/>
      <c r="AFW37" s="13"/>
      <c r="AFX37" s="13"/>
      <c r="AFY37" s="13"/>
      <c r="AFZ37" s="13"/>
      <c r="AGA37" s="13"/>
      <c r="AGB37" s="13"/>
      <c r="AGC37" s="13"/>
      <c r="AGD37" s="13"/>
      <c r="AGE37" s="13"/>
      <c r="AGF37" s="13"/>
      <c r="AGG37" s="13"/>
      <c r="AGH37" s="13"/>
      <c r="AGI37" s="13"/>
      <c r="AGJ37" s="13"/>
      <c r="AGK37" s="13"/>
      <c r="AGL37" s="13"/>
      <c r="AGM37" s="13"/>
      <c r="AGN37" s="13"/>
      <c r="AGO37" s="13"/>
      <c r="AGP37" s="13"/>
      <c r="AGQ37" s="13"/>
      <c r="AGR37" s="13"/>
      <c r="AGS37" s="13"/>
      <c r="AGT37" s="13"/>
      <c r="AGU37" s="13"/>
      <c r="AGV37" s="13"/>
      <c r="AGW37" s="13"/>
      <c r="AGX37" s="13"/>
      <c r="AGY37" s="13"/>
      <c r="AGZ37" s="13"/>
      <c r="AHA37" s="13"/>
      <c r="AHB37" s="13"/>
      <c r="AHC37" s="13"/>
      <c r="AHD37" s="13"/>
      <c r="AHE37" s="13"/>
      <c r="AHF37" s="13"/>
      <c r="AHG37" s="13"/>
      <c r="AHH37" s="13"/>
      <c r="AHI37" s="13"/>
      <c r="AHJ37" s="13"/>
      <c r="AHK37" s="13"/>
      <c r="AHL37" s="13"/>
      <c r="AHM37" s="13"/>
      <c r="AHN37" s="13"/>
      <c r="AHO37" s="13"/>
      <c r="AHP37" s="13"/>
      <c r="AHQ37" s="13"/>
      <c r="AHR37" s="13"/>
      <c r="AHS37" s="13"/>
      <c r="AHT37" s="13"/>
      <c r="AHU37" s="13"/>
      <c r="AHV37" s="13"/>
      <c r="AHW37" s="13"/>
      <c r="AHX37" s="13"/>
      <c r="AHY37" s="13"/>
      <c r="AHZ37" s="13"/>
      <c r="AIA37" s="13"/>
      <c r="AIB37" s="13"/>
      <c r="AIC37" s="13"/>
      <c r="AID37" s="13"/>
      <c r="AIE37" s="13"/>
      <c r="AIF37" s="13"/>
      <c r="AIG37" s="13"/>
      <c r="AIH37" s="13"/>
      <c r="AII37" s="13"/>
      <c r="AIJ37" s="13"/>
      <c r="AIK37" s="13"/>
      <c r="AIL37" s="13"/>
      <c r="AIM37" s="13"/>
      <c r="AIN37" s="13"/>
      <c r="AIO37" s="13"/>
      <c r="AIP37" s="13"/>
      <c r="AIQ37" s="13"/>
      <c r="AIR37" s="13"/>
      <c r="AIS37" s="13"/>
      <c r="AIT37" s="13"/>
      <c r="AIU37" s="13"/>
      <c r="AIV37" s="13"/>
      <c r="AIW37" s="13"/>
      <c r="AIX37" s="13"/>
      <c r="AIY37" s="13"/>
      <c r="AIZ37" s="13"/>
      <c r="AJA37" s="13"/>
      <c r="AJB37" s="13"/>
      <c r="AJC37" s="13"/>
      <c r="AJD37" s="13"/>
      <c r="AJE37" s="13"/>
      <c r="AJF37" s="13"/>
      <c r="AJG37" s="13"/>
      <c r="AJH37" s="13"/>
      <c r="AJI37" s="13"/>
      <c r="AJJ37" s="13"/>
      <c r="AJK37" s="13"/>
      <c r="AJL37" s="13"/>
      <c r="AJM37" s="13"/>
      <c r="AJN37" s="13"/>
      <c r="AJO37" s="13"/>
      <c r="AJP37" s="13"/>
      <c r="AJQ37" s="13"/>
      <c r="AJR37" s="13"/>
      <c r="AJS37" s="13"/>
      <c r="AJT37" s="13"/>
      <c r="AJU37" s="13"/>
    </row>
    <row r="38" spans="1:957" s="2" customFormat="1" ht="173.25" x14ac:dyDescent="0.25">
      <c r="A38" s="44" t="s">
        <v>204</v>
      </c>
      <c r="B38" s="28" t="s">
        <v>205</v>
      </c>
      <c r="C38" s="28" t="s">
        <v>206</v>
      </c>
      <c r="D38" s="29" t="s">
        <v>38</v>
      </c>
      <c r="E38" s="29" t="s">
        <v>109</v>
      </c>
      <c r="F38" s="28" t="s">
        <v>207</v>
      </c>
      <c r="G38" s="29" t="s">
        <v>25</v>
      </c>
      <c r="H38" s="26"/>
      <c r="I38" s="29" t="s">
        <v>41</v>
      </c>
      <c r="J38" s="28" t="s">
        <v>208</v>
      </c>
      <c r="K38" s="25" t="s">
        <v>157</v>
      </c>
      <c r="L38" s="25" t="s">
        <v>72</v>
      </c>
      <c r="M38" s="28" t="s">
        <v>209</v>
      </c>
      <c r="N38" s="65"/>
      <c r="O38" s="119">
        <v>0.33</v>
      </c>
      <c r="P38" s="100" t="s">
        <v>397</v>
      </c>
      <c r="Q38" s="32" t="s">
        <v>362</v>
      </c>
      <c r="R38" s="32" t="s">
        <v>321</v>
      </c>
      <c r="S38" s="100" t="s">
        <v>398</v>
      </c>
      <c r="T38" s="113" t="s">
        <v>319</v>
      </c>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13"/>
      <c r="VB38" s="13"/>
      <c r="VC38" s="13"/>
      <c r="VD38" s="13"/>
      <c r="VE38" s="13"/>
      <c r="VF38" s="13"/>
      <c r="VG38" s="13"/>
      <c r="VH38" s="13"/>
      <c r="VI38" s="13"/>
      <c r="VJ38" s="13"/>
      <c r="VK38" s="13"/>
      <c r="VL38" s="13"/>
      <c r="VM38" s="13"/>
      <c r="VN38" s="13"/>
      <c r="VO38" s="13"/>
      <c r="VP38" s="13"/>
      <c r="VQ38" s="13"/>
      <c r="VR38" s="13"/>
      <c r="VS38" s="13"/>
      <c r="VT38" s="13"/>
      <c r="VU38" s="13"/>
      <c r="VV38" s="13"/>
      <c r="VW38" s="13"/>
      <c r="VX38" s="13"/>
      <c r="VY38" s="13"/>
      <c r="VZ38" s="13"/>
      <c r="WA38" s="13"/>
      <c r="WB38" s="13"/>
      <c r="WC38" s="13"/>
      <c r="WD38" s="13"/>
      <c r="WE38" s="13"/>
      <c r="WF38" s="13"/>
      <c r="WG38" s="13"/>
      <c r="WH38" s="13"/>
      <c r="WI38" s="13"/>
      <c r="WJ38" s="13"/>
      <c r="WK38" s="13"/>
      <c r="WL38" s="13"/>
      <c r="WM38" s="13"/>
      <c r="WN38" s="13"/>
      <c r="WO38" s="13"/>
      <c r="WP38" s="13"/>
      <c r="WQ38" s="13"/>
      <c r="WR38" s="13"/>
      <c r="WS38" s="13"/>
      <c r="WT38" s="13"/>
      <c r="WU38" s="13"/>
      <c r="WV38" s="13"/>
      <c r="WW38" s="13"/>
      <c r="WX38" s="13"/>
      <c r="WY38" s="13"/>
      <c r="WZ38" s="13"/>
      <c r="XA38" s="13"/>
      <c r="XB38" s="13"/>
      <c r="XC38" s="13"/>
      <c r="XD38" s="13"/>
      <c r="XE38" s="13"/>
      <c r="XF38" s="13"/>
      <c r="XG38" s="13"/>
      <c r="XH38" s="13"/>
      <c r="XI38" s="13"/>
      <c r="XJ38" s="13"/>
      <c r="XK38" s="13"/>
      <c r="XL38" s="13"/>
      <c r="XM38" s="13"/>
      <c r="XN38" s="13"/>
      <c r="XO38" s="13"/>
      <c r="XP38" s="13"/>
      <c r="XQ38" s="13"/>
      <c r="XR38" s="13"/>
      <c r="XS38" s="13"/>
      <c r="XT38" s="13"/>
      <c r="XU38" s="13"/>
      <c r="XV38" s="13"/>
      <c r="XW38" s="13"/>
      <c r="XX38" s="13"/>
      <c r="XY38" s="13"/>
      <c r="XZ38" s="13"/>
      <c r="YA38" s="13"/>
      <c r="YB38" s="13"/>
      <c r="YC38" s="13"/>
      <c r="YD38" s="13"/>
      <c r="YE38" s="13"/>
      <c r="YF38" s="13"/>
      <c r="YG38" s="13"/>
      <c r="YH38" s="13"/>
      <c r="YI38" s="13"/>
      <c r="YJ38" s="13"/>
      <c r="YK38" s="13"/>
      <c r="YL38" s="13"/>
      <c r="YM38" s="13"/>
      <c r="YN38" s="13"/>
      <c r="YO38" s="13"/>
      <c r="YP38" s="13"/>
      <c r="YQ38" s="13"/>
      <c r="YR38" s="13"/>
      <c r="YS38" s="13"/>
      <c r="YT38" s="13"/>
      <c r="YU38" s="13"/>
      <c r="YV38" s="13"/>
      <c r="YW38" s="13"/>
      <c r="YX38" s="13"/>
      <c r="YY38" s="13"/>
      <c r="YZ38" s="13"/>
      <c r="ZA38" s="13"/>
      <c r="ZB38" s="13"/>
      <c r="ZC38" s="13"/>
      <c r="ZD38" s="13"/>
      <c r="ZE38" s="13"/>
      <c r="ZF38" s="13"/>
      <c r="ZG38" s="13"/>
      <c r="ZH38" s="13"/>
      <c r="ZI38" s="13"/>
      <c r="ZJ38" s="13"/>
      <c r="ZK38" s="13"/>
      <c r="ZL38" s="13"/>
      <c r="ZM38" s="13"/>
      <c r="ZN38" s="13"/>
      <c r="ZO38" s="13"/>
      <c r="ZP38" s="13"/>
      <c r="ZQ38" s="13"/>
      <c r="ZR38" s="13"/>
      <c r="ZS38" s="13"/>
      <c r="ZT38" s="13"/>
      <c r="ZU38" s="13"/>
      <c r="ZV38" s="13"/>
      <c r="ZW38" s="13"/>
      <c r="ZX38" s="13"/>
      <c r="ZY38" s="13"/>
      <c r="ZZ38" s="13"/>
      <c r="AAA38" s="13"/>
      <c r="AAB38" s="13"/>
      <c r="AAC38" s="13"/>
      <c r="AAD38" s="13"/>
      <c r="AAE38" s="13"/>
      <c r="AAF38" s="13"/>
      <c r="AAG38" s="13"/>
      <c r="AAH38" s="13"/>
      <c r="AAI38" s="13"/>
      <c r="AAJ38" s="13"/>
      <c r="AAK38" s="13"/>
      <c r="AAL38" s="13"/>
      <c r="AAM38" s="13"/>
      <c r="AAN38" s="13"/>
      <c r="AAO38" s="13"/>
      <c r="AAP38" s="13"/>
      <c r="AAQ38" s="13"/>
      <c r="AAR38" s="13"/>
      <c r="AAS38" s="13"/>
      <c r="AAT38" s="13"/>
      <c r="AAU38" s="13"/>
      <c r="AAV38" s="13"/>
      <c r="AAW38" s="13"/>
      <c r="AAX38" s="13"/>
      <c r="AAY38" s="13"/>
      <c r="AAZ38" s="13"/>
      <c r="ABA38" s="13"/>
      <c r="ABB38" s="13"/>
      <c r="ABC38" s="13"/>
      <c r="ABD38" s="13"/>
      <c r="ABE38" s="13"/>
      <c r="ABF38" s="13"/>
      <c r="ABG38" s="13"/>
      <c r="ABH38" s="13"/>
      <c r="ABI38" s="13"/>
      <c r="ABJ38" s="13"/>
      <c r="ABK38" s="13"/>
      <c r="ABL38" s="13"/>
      <c r="ABM38" s="13"/>
      <c r="ABN38" s="13"/>
      <c r="ABO38" s="13"/>
      <c r="ABP38" s="13"/>
      <c r="ABQ38" s="13"/>
      <c r="ABR38" s="13"/>
      <c r="ABS38" s="13"/>
      <c r="ABT38" s="13"/>
      <c r="ABU38" s="13"/>
      <c r="ABV38" s="13"/>
      <c r="ABW38" s="13"/>
      <c r="ABX38" s="13"/>
      <c r="ABY38" s="13"/>
      <c r="ABZ38" s="13"/>
      <c r="ACA38" s="13"/>
      <c r="ACB38" s="13"/>
      <c r="ACC38" s="13"/>
      <c r="ACD38" s="13"/>
      <c r="ACE38" s="13"/>
      <c r="ACF38" s="13"/>
      <c r="ACG38" s="13"/>
      <c r="ACH38" s="13"/>
      <c r="ACI38" s="13"/>
      <c r="ACJ38" s="13"/>
      <c r="ACK38" s="13"/>
      <c r="ACL38" s="13"/>
      <c r="ACM38" s="13"/>
      <c r="ACN38" s="13"/>
      <c r="ACO38" s="13"/>
      <c r="ACP38" s="13"/>
      <c r="ACQ38" s="13"/>
      <c r="ACR38" s="13"/>
      <c r="ACS38" s="13"/>
      <c r="ACT38" s="13"/>
      <c r="ACU38" s="13"/>
      <c r="ACV38" s="13"/>
      <c r="ACW38" s="13"/>
      <c r="ACX38" s="13"/>
      <c r="ACY38" s="13"/>
      <c r="ACZ38" s="13"/>
      <c r="ADA38" s="13"/>
      <c r="ADB38" s="13"/>
      <c r="ADC38" s="13"/>
      <c r="ADD38" s="13"/>
      <c r="ADE38" s="13"/>
      <c r="ADF38" s="13"/>
      <c r="ADG38" s="13"/>
      <c r="ADH38" s="13"/>
      <c r="ADI38" s="13"/>
      <c r="ADJ38" s="13"/>
      <c r="ADK38" s="13"/>
      <c r="ADL38" s="13"/>
      <c r="ADM38" s="13"/>
      <c r="ADN38" s="13"/>
      <c r="ADO38" s="13"/>
      <c r="ADP38" s="13"/>
      <c r="ADQ38" s="13"/>
      <c r="ADR38" s="13"/>
      <c r="ADS38" s="13"/>
      <c r="ADT38" s="13"/>
      <c r="ADU38" s="13"/>
      <c r="ADV38" s="13"/>
      <c r="ADW38" s="13"/>
      <c r="ADX38" s="13"/>
      <c r="ADY38" s="13"/>
      <c r="ADZ38" s="13"/>
      <c r="AEA38" s="13"/>
      <c r="AEB38" s="13"/>
      <c r="AEC38" s="13"/>
      <c r="AED38" s="13"/>
      <c r="AEE38" s="13"/>
      <c r="AEF38" s="13"/>
      <c r="AEG38" s="13"/>
      <c r="AEH38" s="13"/>
      <c r="AEI38" s="13"/>
      <c r="AEJ38" s="13"/>
      <c r="AEK38" s="13"/>
      <c r="AEL38" s="13"/>
      <c r="AEM38" s="13"/>
      <c r="AEN38" s="13"/>
      <c r="AEO38" s="13"/>
      <c r="AEP38" s="13"/>
      <c r="AEQ38" s="13"/>
      <c r="AER38" s="13"/>
      <c r="AES38" s="13"/>
      <c r="AET38" s="13"/>
      <c r="AEU38" s="13"/>
      <c r="AEV38" s="13"/>
      <c r="AEW38" s="13"/>
      <c r="AEX38" s="13"/>
      <c r="AEY38" s="13"/>
      <c r="AEZ38" s="13"/>
      <c r="AFA38" s="13"/>
      <c r="AFB38" s="13"/>
      <c r="AFC38" s="13"/>
      <c r="AFD38" s="13"/>
      <c r="AFE38" s="13"/>
      <c r="AFF38" s="13"/>
      <c r="AFG38" s="13"/>
      <c r="AFH38" s="13"/>
      <c r="AFI38" s="13"/>
      <c r="AFJ38" s="13"/>
      <c r="AFK38" s="13"/>
      <c r="AFL38" s="13"/>
      <c r="AFM38" s="13"/>
      <c r="AFN38" s="13"/>
      <c r="AFO38" s="13"/>
      <c r="AFP38" s="13"/>
      <c r="AFQ38" s="13"/>
      <c r="AFR38" s="13"/>
      <c r="AFS38" s="13"/>
      <c r="AFT38" s="13"/>
      <c r="AFU38" s="13"/>
      <c r="AFV38" s="13"/>
      <c r="AFW38" s="13"/>
      <c r="AFX38" s="13"/>
      <c r="AFY38" s="13"/>
      <c r="AFZ38" s="13"/>
      <c r="AGA38" s="13"/>
      <c r="AGB38" s="13"/>
      <c r="AGC38" s="13"/>
      <c r="AGD38" s="13"/>
      <c r="AGE38" s="13"/>
      <c r="AGF38" s="13"/>
      <c r="AGG38" s="13"/>
      <c r="AGH38" s="13"/>
      <c r="AGI38" s="13"/>
      <c r="AGJ38" s="13"/>
      <c r="AGK38" s="13"/>
      <c r="AGL38" s="13"/>
      <c r="AGM38" s="13"/>
      <c r="AGN38" s="13"/>
      <c r="AGO38" s="13"/>
      <c r="AGP38" s="13"/>
      <c r="AGQ38" s="13"/>
      <c r="AGR38" s="13"/>
      <c r="AGS38" s="13"/>
      <c r="AGT38" s="13"/>
      <c r="AGU38" s="13"/>
      <c r="AGV38" s="13"/>
      <c r="AGW38" s="13"/>
      <c r="AGX38" s="13"/>
      <c r="AGY38" s="13"/>
      <c r="AGZ38" s="13"/>
      <c r="AHA38" s="13"/>
      <c r="AHB38" s="13"/>
      <c r="AHC38" s="13"/>
      <c r="AHD38" s="13"/>
      <c r="AHE38" s="13"/>
      <c r="AHF38" s="13"/>
      <c r="AHG38" s="13"/>
      <c r="AHH38" s="13"/>
      <c r="AHI38" s="13"/>
      <c r="AHJ38" s="13"/>
      <c r="AHK38" s="13"/>
      <c r="AHL38" s="13"/>
      <c r="AHM38" s="13"/>
      <c r="AHN38" s="13"/>
      <c r="AHO38" s="13"/>
      <c r="AHP38" s="13"/>
      <c r="AHQ38" s="13"/>
      <c r="AHR38" s="13"/>
      <c r="AHS38" s="13"/>
      <c r="AHT38" s="13"/>
      <c r="AHU38" s="13"/>
      <c r="AHV38" s="13"/>
      <c r="AHW38" s="13"/>
      <c r="AHX38" s="13"/>
      <c r="AHY38" s="13"/>
      <c r="AHZ38" s="13"/>
      <c r="AIA38" s="13"/>
      <c r="AIB38" s="13"/>
      <c r="AIC38" s="13"/>
      <c r="AID38" s="13"/>
      <c r="AIE38" s="13"/>
      <c r="AIF38" s="13"/>
      <c r="AIG38" s="13"/>
      <c r="AIH38" s="13"/>
      <c r="AII38" s="13"/>
      <c r="AIJ38" s="13"/>
      <c r="AIK38" s="13"/>
      <c r="AIL38" s="13"/>
      <c r="AIM38" s="13"/>
      <c r="AIN38" s="13"/>
      <c r="AIO38" s="13"/>
      <c r="AIP38" s="13"/>
      <c r="AIQ38" s="13"/>
      <c r="AIR38" s="13"/>
      <c r="AIS38" s="13"/>
      <c r="AIT38" s="13"/>
      <c r="AIU38" s="13"/>
      <c r="AIV38" s="13"/>
      <c r="AIW38" s="13"/>
      <c r="AIX38" s="13"/>
      <c r="AIY38" s="13"/>
      <c r="AIZ38" s="13"/>
      <c r="AJA38" s="13"/>
      <c r="AJB38" s="13"/>
      <c r="AJC38" s="13"/>
      <c r="AJD38" s="13"/>
      <c r="AJE38" s="13"/>
      <c r="AJF38" s="13"/>
      <c r="AJG38" s="13"/>
      <c r="AJH38" s="13"/>
      <c r="AJI38" s="13"/>
      <c r="AJJ38" s="13"/>
      <c r="AJK38" s="13"/>
      <c r="AJL38" s="13"/>
      <c r="AJM38" s="13"/>
      <c r="AJN38" s="13"/>
      <c r="AJO38" s="13"/>
      <c r="AJP38" s="13"/>
      <c r="AJQ38" s="13"/>
      <c r="AJR38" s="13"/>
      <c r="AJS38" s="13"/>
      <c r="AJT38" s="13"/>
      <c r="AJU38" s="13"/>
    </row>
    <row r="39" spans="1:957" s="61" customFormat="1" ht="24" customHeight="1" x14ac:dyDescent="0.3">
      <c r="A39" s="150" t="s">
        <v>96</v>
      </c>
      <c r="B39" s="151"/>
      <c r="C39" s="151"/>
      <c r="D39" s="151"/>
      <c r="E39" s="151"/>
      <c r="F39" s="151"/>
      <c r="G39" s="151"/>
      <c r="H39" s="151"/>
      <c r="I39" s="151"/>
      <c r="J39" s="151"/>
      <c r="K39" s="151"/>
      <c r="L39" s="151"/>
      <c r="M39" s="151"/>
      <c r="N39" s="151"/>
      <c r="O39" s="123"/>
      <c r="P39" s="67"/>
      <c r="Q39" s="67"/>
      <c r="R39" s="67"/>
      <c r="S39" s="67"/>
      <c r="T39" s="124"/>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c r="IX39" s="60"/>
      <c r="IY39" s="60"/>
      <c r="IZ39" s="60"/>
      <c r="JA39" s="60"/>
      <c r="JB39" s="60"/>
      <c r="JC39" s="60"/>
      <c r="JD39" s="60"/>
      <c r="JE39" s="60"/>
      <c r="JF39" s="60"/>
      <c r="JG39" s="60"/>
      <c r="JH39" s="60"/>
      <c r="JI39" s="60"/>
      <c r="JJ39" s="60"/>
      <c r="JK39" s="60"/>
      <c r="JL39" s="60"/>
      <c r="JM39" s="60"/>
      <c r="JN39" s="60"/>
      <c r="JO39" s="60"/>
      <c r="JP39" s="60"/>
      <c r="JQ39" s="60"/>
      <c r="JR39" s="60"/>
      <c r="JS39" s="60"/>
      <c r="JT39" s="60"/>
      <c r="JU39" s="60"/>
      <c r="JV39" s="60"/>
      <c r="JW39" s="60"/>
      <c r="JX39" s="60"/>
      <c r="JY39" s="60"/>
      <c r="JZ39" s="60"/>
      <c r="KA39" s="60"/>
      <c r="KB39" s="60"/>
      <c r="KC39" s="60"/>
      <c r="KD39" s="60"/>
      <c r="KE39" s="60"/>
      <c r="KF39" s="60"/>
      <c r="KG39" s="60"/>
      <c r="KH39" s="60"/>
      <c r="KI39" s="60"/>
      <c r="KJ39" s="60"/>
      <c r="KK39" s="60"/>
      <c r="KL39" s="60"/>
      <c r="KM39" s="60"/>
      <c r="KN39" s="60"/>
      <c r="KO39" s="60"/>
      <c r="KP39" s="60"/>
      <c r="KQ39" s="60"/>
      <c r="KR39" s="60"/>
      <c r="KS39" s="60"/>
      <c r="KT39" s="60"/>
      <c r="KU39" s="60"/>
      <c r="KV39" s="60"/>
      <c r="KW39" s="60"/>
      <c r="KX39" s="60"/>
      <c r="KY39" s="60"/>
      <c r="KZ39" s="60"/>
      <c r="LA39" s="60"/>
      <c r="LB39" s="60"/>
      <c r="LC39" s="60"/>
      <c r="LD39" s="60"/>
      <c r="LE39" s="60"/>
      <c r="LF39" s="60"/>
      <c r="LG39" s="60"/>
      <c r="LH39" s="60"/>
      <c r="LI39" s="60"/>
      <c r="LJ39" s="60"/>
      <c r="LK39" s="60"/>
      <c r="LL39" s="60"/>
      <c r="LM39" s="60"/>
      <c r="LN39" s="60"/>
      <c r="LO39" s="60"/>
      <c r="LP39" s="60"/>
      <c r="LQ39" s="60"/>
      <c r="LR39" s="60"/>
      <c r="LS39" s="60"/>
      <c r="LT39" s="60"/>
      <c r="LU39" s="60"/>
      <c r="LV39" s="60"/>
      <c r="LW39" s="60"/>
      <c r="LX39" s="60"/>
      <c r="LY39" s="60"/>
      <c r="LZ39" s="60"/>
      <c r="MA39" s="60"/>
      <c r="MB39" s="60"/>
      <c r="MC39" s="60"/>
      <c r="MD39" s="60"/>
      <c r="ME39" s="60"/>
      <c r="MF39" s="60"/>
      <c r="MG39" s="60"/>
      <c r="MH39" s="60"/>
      <c r="MI39" s="60"/>
      <c r="MJ39" s="60"/>
      <c r="MK39" s="60"/>
      <c r="ML39" s="60"/>
      <c r="MM39" s="60"/>
      <c r="MN39" s="60"/>
      <c r="MO39" s="60"/>
      <c r="MP39" s="60"/>
      <c r="MQ39" s="60"/>
      <c r="MR39" s="60"/>
      <c r="MS39" s="60"/>
      <c r="MT39" s="60"/>
      <c r="MU39" s="60"/>
      <c r="MV39" s="60"/>
      <c r="MW39" s="60"/>
      <c r="MX39" s="60"/>
      <c r="MY39" s="60"/>
      <c r="MZ39" s="60"/>
      <c r="NA39" s="60"/>
      <c r="NB39" s="60"/>
      <c r="NC39" s="60"/>
      <c r="ND39" s="60"/>
      <c r="NE39" s="60"/>
      <c r="NF39" s="60"/>
      <c r="NG39" s="60"/>
      <c r="NH39" s="60"/>
      <c r="NI39" s="60"/>
      <c r="NJ39" s="60"/>
      <c r="NK39" s="60"/>
      <c r="NL39" s="60"/>
      <c r="NM39" s="60"/>
      <c r="NN39" s="60"/>
      <c r="NO39" s="60"/>
      <c r="NP39" s="60"/>
      <c r="NQ39" s="60"/>
      <c r="NR39" s="60"/>
      <c r="NS39" s="60"/>
      <c r="NT39" s="60"/>
      <c r="NU39" s="60"/>
      <c r="NV39" s="60"/>
      <c r="NW39" s="60"/>
      <c r="NX39" s="60"/>
      <c r="NY39" s="60"/>
      <c r="NZ39" s="60"/>
      <c r="OA39" s="60"/>
      <c r="OB39" s="60"/>
      <c r="OC39" s="60"/>
      <c r="OD39" s="60"/>
      <c r="OE39" s="60"/>
      <c r="OF39" s="60"/>
      <c r="OG39" s="60"/>
      <c r="OH39" s="60"/>
      <c r="OI39" s="60"/>
      <c r="OJ39" s="60"/>
      <c r="OK39" s="60"/>
      <c r="OL39" s="60"/>
      <c r="OM39" s="60"/>
      <c r="ON39" s="60"/>
      <c r="OO39" s="60"/>
      <c r="OP39" s="60"/>
      <c r="OQ39" s="60"/>
      <c r="OR39" s="60"/>
      <c r="OS39" s="60"/>
      <c r="OT39" s="60"/>
      <c r="OU39" s="60"/>
      <c r="OV39" s="60"/>
      <c r="OW39" s="60"/>
      <c r="OX39" s="60"/>
      <c r="OY39" s="60"/>
      <c r="OZ39" s="60"/>
      <c r="PA39" s="60"/>
      <c r="PB39" s="60"/>
      <c r="PC39" s="60"/>
      <c r="PD39" s="60"/>
      <c r="PE39" s="60"/>
      <c r="PF39" s="60"/>
      <c r="PG39" s="60"/>
      <c r="PH39" s="60"/>
      <c r="PI39" s="60"/>
      <c r="PJ39" s="60"/>
      <c r="PK39" s="60"/>
      <c r="PL39" s="60"/>
      <c r="PM39" s="60"/>
      <c r="PN39" s="60"/>
      <c r="PO39" s="60"/>
      <c r="PP39" s="60"/>
      <c r="PQ39" s="60"/>
      <c r="PR39" s="60"/>
      <c r="PS39" s="60"/>
      <c r="PT39" s="60"/>
      <c r="PU39" s="60"/>
      <c r="PV39" s="60"/>
      <c r="PW39" s="60"/>
      <c r="PX39" s="60"/>
      <c r="PY39" s="60"/>
      <c r="PZ39" s="60"/>
      <c r="QA39" s="60"/>
      <c r="QB39" s="60"/>
      <c r="QC39" s="60"/>
      <c r="QD39" s="60"/>
      <c r="QE39" s="60"/>
      <c r="QF39" s="60"/>
      <c r="QG39" s="60"/>
      <c r="QH39" s="60"/>
      <c r="QI39" s="60"/>
      <c r="QJ39" s="60"/>
      <c r="QK39" s="60"/>
      <c r="QL39" s="60"/>
      <c r="QM39" s="60"/>
      <c r="QN39" s="60"/>
      <c r="QO39" s="60"/>
      <c r="QP39" s="60"/>
      <c r="QQ39" s="60"/>
      <c r="QR39" s="60"/>
      <c r="QS39" s="60"/>
      <c r="QT39" s="60"/>
      <c r="QU39" s="60"/>
      <c r="QV39" s="60"/>
      <c r="QW39" s="60"/>
      <c r="QX39" s="60"/>
      <c r="QY39" s="60"/>
      <c r="QZ39" s="60"/>
      <c r="RA39" s="60"/>
      <c r="RB39" s="60"/>
      <c r="RC39" s="60"/>
      <c r="RD39" s="60"/>
      <c r="RE39" s="60"/>
      <c r="RF39" s="60"/>
      <c r="RG39" s="60"/>
      <c r="RH39" s="60"/>
      <c r="RI39" s="60"/>
      <c r="RJ39" s="60"/>
      <c r="RK39" s="60"/>
      <c r="RL39" s="60"/>
      <c r="RM39" s="60"/>
      <c r="RN39" s="60"/>
      <c r="RO39" s="60"/>
      <c r="RP39" s="60"/>
      <c r="RQ39" s="60"/>
      <c r="RR39" s="60"/>
      <c r="RS39" s="60"/>
      <c r="RT39" s="60"/>
      <c r="RU39" s="60"/>
      <c r="RV39" s="60"/>
      <c r="RW39" s="60"/>
      <c r="RX39" s="60"/>
      <c r="RY39" s="60"/>
      <c r="RZ39" s="60"/>
      <c r="SA39" s="60"/>
      <c r="SB39" s="60"/>
      <c r="SC39" s="60"/>
      <c r="SD39" s="60"/>
      <c r="SE39" s="60"/>
      <c r="SF39" s="60"/>
      <c r="SG39" s="60"/>
      <c r="SH39" s="60"/>
      <c r="SI39" s="60"/>
      <c r="SJ39" s="60"/>
      <c r="SK39" s="60"/>
      <c r="SL39" s="60"/>
      <c r="SM39" s="60"/>
      <c r="SN39" s="60"/>
      <c r="SO39" s="60"/>
      <c r="SP39" s="60"/>
      <c r="SQ39" s="60"/>
      <c r="SR39" s="60"/>
      <c r="SS39" s="60"/>
      <c r="ST39" s="60"/>
      <c r="SU39" s="60"/>
      <c r="SV39" s="60"/>
      <c r="SW39" s="60"/>
      <c r="SX39" s="60"/>
      <c r="SY39" s="60"/>
      <c r="SZ39" s="60"/>
      <c r="TA39" s="60"/>
      <c r="TB39" s="60"/>
      <c r="TC39" s="60"/>
      <c r="TD39" s="60"/>
      <c r="TE39" s="60"/>
      <c r="TF39" s="60"/>
      <c r="TG39" s="60"/>
      <c r="TH39" s="60"/>
      <c r="TI39" s="60"/>
      <c r="TJ39" s="60"/>
      <c r="TK39" s="60"/>
      <c r="TL39" s="60"/>
      <c r="TM39" s="60"/>
      <c r="TN39" s="60"/>
      <c r="TO39" s="60"/>
      <c r="TP39" s="60"/>
      <c r="TQ39" s="60"/>
      <c r="TR39" s="60"/>
      <c r="TS39" s="60"/>
      <c r="TT39" s="60"/>
      <c r="TU39" s="60"/>
      <c r="TV39" s="60"/>
      <c r="TW39" s="60"/>
      <c r="TX39" s="60"/>
      <c r="TY39" s="60"/>
      <c r="TZ39" s="60"/>
      <c r="UA39" s="60"/>
      <c r="UB39" s="60"/>
      <c r="UC39" s="60"/>
      <c r="UD39" s="60"/>
      <c r="UE39" s="60"/>
      <c r="UF39" s="60"/>
      <c r="UG39" s="60"/>
      <c r="UH39" s="60"/>
      <c r="UI39" s="60"/>
      <c r="UJ39" s="60"/>
      <c r="UK39" s="60"/>
      <c r="UL39" s="60"/>
      <c r="UM39" s="60"/>
      <c r="UN39" s="60"/>
      <c r="UO39" s="60"/>
      <c r="UP39" s="60"/>
      <c r="UQ39" s="60"/>
      <c r="UR39" s="60"/>
      <c r="US39" s="60"/>
      <c r="UT39" s="60"/>
      <c r="UU39" s="60"/>
      <c r="UV39" s="60"/>
      <c r="UW39" s="60"/>
      <c r="UX39" s="60"/>
      <c r="UY39" s="60"/>
      <c r="UZ39" s="60"/>
      <c r="VA39" s="60"/>
      <c r="VB39" s="60"/>
      <c r="VC39" s="60"/>
      <c r="VD39" s="60"/>
      <c r="VE39" s="60"/>
      <c r="VF39" s="60"/>
      <c r="VG39" s="60"/>
      <c r="VH39" s="60"/>
      <c r="VI39" s="60"/>
      <c r="VJ39" s="60"/>
      <c r="VK39" s="60"/>
      <c r="VL39" s="60"/>
      <c r="VM39" s="60"/>
      <c r="VN39" s="60"/>
      <c r="VO39" s="60"/>
      <c r="VP39" s="60"/>
      <c r="VQ39" s="60"/>
      <c r="VR39" s="60"/>
      <c r="VS39" s="60"/>
      <c r="VT39" s="60"/>
      <c r="VU39" s="60"/>
      <c r="VV39" s="60"/>
      <c r="VW39" s="60"/>
      <c r="VX39" s="60"/>
      <c r="VY39" s="60"/>
      <c r="VZ39" s="60"/>
      <c r="WA39" s="60"/>
      <c r="WB39" s="60"/>
      <c r="WC39" s="60"/>
      <c r="WD39" s="60"/>
      <c r="WE39" s="60"/>
      <c r="WF39" s="60"/>
      <c r="WG39" s="60"/>
      <c r="WH39" s="60"/>
      <c r="WI39" s="60"/>
      <c r="WJ39" s="60"/>
      <c r="WK39" s="60"/>
      <c r="WL39" s="60"/>
      <c r="WM39" s="60"/>
      <c r="WN39" s="60"/>
      <c r="WO39" s="60"/>
      <c r="WP39" s="60"/>
      <c r="WQ39" s="60"/>
      <c r="WR39" s="60"/>
      <c r="WS39" s="60"/>
      <c r="WT39" s="60"/>
      <c r="WU39" s="60"/>
      <c r="WV39" s="60"/>
      <c r="WW39" s="60"/>
      <c r="WX39" s="60"/>
      <c r="WY39" s="60"/>
      <c r="WZ39" s="60"/>
      <c r="XA39" s="60"/>
      <c r="XB39" s="60"/>
      <c r="XC39" s="60"/>
      <c r="XD39" s="60"/>
      <c r="XE39" s="60"/>
      <c r="XF39" s="60"/>
      <c r="XG39" s="60"/>
      <c r="XH39" s="60"/>
      <c r="XI39" s="60"/>
      <c r="XJ39" s="60"/>
      <c r="XK39" s="60"/>
      <c r="XL39" s="60"/>
      <c r="XM39" s="60"/>
      <c r="XN39" s="60"/>
      <c r="XO39" s="60"/>
      <c r="XP39" s="60"/>
      <c r="XQ39" s="60"/>
      <c r="XR39" s="60"/>
      <c r="XS39" s="60"/>
      <c r="XT39" s="60"/>
      <c r="XU39" s="60"/>
      <c r="XV39" s="60"/>
      <c r="XW39" s="60"/>
      <c r="XX39" s="60"/>
      <c r="XY39" s="60"/>
      <c r="XZ39" s="60"/>
      <c r="YA39" s="60"/>
      <c r="YB39" s="60"/>
      <c r="YC39" s="60"/>
      <c r="YD39" s="60"/>
      <c r="YE39" s="60"/>
      <c r="YF39" s="60"/>
      <c r="YG39" s="60"/>
      <c r="YH39" s="60"/>
      <c r="YI39" s="60"/>
      <c r="YJ39" s="60"/>
      <c r="YK39" s="60"/>
      <c r="YL39" s="60"/>
      <c r="YM39" s="60"/>
      <c r="YN39" s="60"/>
      <c r="YO39" s="60"/>
      <c r="YP39" s="60"/>
      <c r="YQ39" s="60"/>
      <c r="YR39" s="60"/>
      <c r="YS39" s="60"/>
      <c r="YT39" s="60"/>
      <c r="YU39" s="60"/>
      <c r="YV39" s="60"/>
      <c r="YW39" s="60"/>
      <c r="YX39" s="60"/>
      <c r="YY39" s="60"/>
      <c r="YZ39" s="60"/>
      <c r="ZA39" s="60"/>
      <c r="ZB39" s="60"/>
      <c r="ZC39" s="60"/>
      <c r="ZD39" s="60"/>
      <c r="ZE39" s="60"/>
      <c r="ZF39" s="60"/>
      <c r="ZG39" s="60"/>
      <c r="ZH39" s="60"/>
      <c r="ZI39" s="60"/>
      <c r="ZJ39" s="60"/>
      <c r="ZK39" s="60"/>
      <c r="ZL39" s="60"/>
      <c r="ZM39" s="60"/>
      <c r="ZN39" s="60"/>
      <c r="ZO39" s="60"/>
      <c r="ZP39" s="60"/>
      <c r="ZQ39" s="60"/>
      <c r="ZR39" s="60"/>
      <c r="ZS39" s="60"/>
      <c r="ZT39" s="60"/>
      <c r="ZU39" s="60"/>
      <c r="ZV39" s="60"/>
      <c r="ZW39" s="60"/>
      <c r="ZX39" s="60"/>
      <c r="ZY39" s="60"/>
      <c r="ZZ39" s="60"/>
      <c r="AAA39" s="60"/>
      <c r="AAB39" s="60"/>
      <c r="AAC39" s="60"/>
      <c r="AAD39" s="60"/>
      <c r="AAE39" s="60"/>
      <c r="AAF39" s="60"/>
      <c r="AAG39" s="60"/>
      <c r="AAH39" s="60"/>
      <c r="AAI39" s="60"/>
      <c r="AAJ39" s="60"/>
      <c r="AAK39" s="60"/>
      <c r="AAL39" s="60"/>
      <c r="AAM39" s="60"/>
      <c r="AAN39" s="60"/>
      <c r="AAO39" s="60"/>
      <c r="AAP39" s="60"/>
      <c r="AAQ39" s="60"/>
      <c r="AAR39" s="60"/>
      <c r="AAS39" s="60"/>
      <c r="AAT39" s="60"/>
      <c r="AAU39" s="60"/>
      <c r="AAV39" s="60"/>
      <c r="AAW39" s="60"/>
      <c r="AAX39" s="60"/>
      <c r="AAY39" s="60"/>
      <c r="AAZ39" s="60"/>
      <c r="ABA39" s="60"/>
      <c r="ABB39" s="60"/>
      <c r="ABC39" s="60"/>
      <c r="ABD39" s="60"/>
      <c r="ABE39" s="60"/>
      <c r="ABF39" s="60"/>
      <c r="ABG39" s="60"/>
      <c r="ABH39" s="60"/>
      <c r="ABI39" s="60"/>
      <c r="ABJ39" s="60"/>
      <c r="ABK39" s="60"/>
      <c r="ABL39" s="60"/>
      <c r="ABM39" s="60"/>
      <c r="ABN39" s="60"/>
      <c r="ABO39" s="60"/>
      <c r="ABP39" s="60"/>
      <c r="ABQ39" s="60"/>
      <c r="ABR39" s="60"/>
      <c r="ABS39" s="60"/>
      <c r="ABT39" s="60"/>
      <c r="ABU39" s="60"/>
      <c r="ABV39" s="60"/>
      <c r="ABW39" s="60"/>
      <c r="ABX39" s="60"/>
      <c r="ABY39" s="60"/>
      <c r="ABZ39" s="60"/>
      <c r="ACA39" s="60"/>
      <c r="ACB39" s="60"/>
      <c r="ACC39" s="60"/>
      <c r="ACD39" s="60"/>
      <c r="ACE39" s="60"/>
      <c r="ACF39" s="60"/>
      <c r="ACG39" s="60"/>
      <c r="ACH39" s="60"/>
      <c r="ACI39" s="60"/>
      <c r="ACJ39" s="60"/>
      <c r="ACK39" s="60"/>
      <c r="ACL39" s="60"/>
      <c r="ACM39" s="60"/>
      <c r="ACN39" s="60"/>
      <c r="ACO39" s="60"/>
      <c r="ACP39" s="60"/>
      <c r="ACQ39" s="60"/>
      <c r="ACR39" s="60"/>
      <c r="ACS39" s="60"/>
      <c r="ACT39" s="60"/>
      <c r="ACU39" s="60"/>
      <c r="ACV39" s="60"/>
      <c r="ACW39" s="60"/>
      <c r="ACX39" s="60"/>
      <c r="ACY39" s="60"/>
      <c r="ACZ39" s="60"/>
      <c r="ADA39" s="60"/>
      <c r="ADB39" s="60"/>
      <c r="ADC39" s="60"/>
      <c r="ADD39" s="60"/>
      <c r="ADE39" s="60"/>
      <c r="ADF39" s="60"/>
      <c r="ADG39" s="60"/>
      <c r="ADH39" s="60"/>
      <c r="ADI39" s="60"/>
      <c r="ADJ39" s="60"/>
      <c r="ADK39" s="60"/>
      <c r="ADL39" s="60"/>
      <c r="ADM39" s="60"/>
      <c r="ADN39" s="60"/>
      <c r="ADO39" s="60"/>
      <c r="ADP39" s="60"/>
      <c r="ADQ39" s="60"/>
      <c r="ADR39" s="60"/>
      <c r="ADS39" s="60"/>
      <c r="ADT39" s="60"/>
      <c r="ADU39" s="60"/>
      <c r="ADV39" s="60"/>
      <c r="ADW39" s="60"/>
      <c r="ADX39" s="60"/>
      <c r="ADY39" s="60"/>
      <c r="ADZ39" s="60"/>
      <c r="AEA39" s="60"/>
      <c r="AEB39" s="60"/>
      <c r="AEC39" s="60"/>
      <c r="AED39" s="60"/>
      <c r="AEE39" s="60"/>
      <c r="AEF39" s="60"/>
      <c r="AEG39" s="60"/>
      <c r="AEH39" s="60"/>
      <c r="AEI39" s="60"/>
      <c r="AEJ39" s="60"/>
      <c r="AEK39" s="60"/>
      <c r="AEL39" s="60"/>
      <c r="AEM39" s="60"/>
      <c r="AEN39" s="60"/>
      <c r="AEO39" s="60"/>
      <c r="AEP39" s="60"/>
      <c r="AEQ39" s="60"/>
      <c r="AER39" s="60"/>
      <c r="AES39" s="60"/>
      <c r="AET39" s="60"/>
      <c r="AEU39" s="60"/>
      <c r="AEV39" s="60"/>
      <c r="AEW39" s="60"/>
      <c r="AEX39" s="60"/>
      <c r="AEY39" s="60"/>
      <c r="AEZ39" s="60"/>
      <c r="AFA39" s="60"/>
      <c r="AFB39" s="60"/>
      <c r="AFC39" s="60"/>
      <c r="AFD39" s="60"/>
      <c r="AFE39" s="60"/>
      <c r="AFF39" s="60"/>
      <c r="AFG39" s="60"/>
      <c r="AFH39" s="60"/>
      <c r="AFI39" s="60"/>
      <c r="AFJ39" s="60"/>
      <c r="AFK39" s="60"/>
      <c r="AFL39" s="60"/>
      <c r="AFM39" s="60"/>
      <c r="AFN39" s="60"/>
      <c r="AFO39" s="60"/>
      <c r="AFP39" s="60"/>
      <c r="AFQ39" s="60"/>
      <c r="AFR39" s="60"/>
      <c r="AFS39" s="60"/>
      <c r="AFT39" s="60"/>
      <c r="AFU39" s="60"/>
      <c r="AFV39" s="60"/>
      <c r="AFW39" s="60"/>
      <c r="AFX39" s="60"/>
      <c r="AFY39" s="60"/>
      <c r="AFZ39" s="60"/>
      <c r="AGA39" s="60"/>
      <c r="AGB39" s="60"/>
      <c r="AGC39" s="60"/>
      <c r="AGD39" s="60"/>
      <c r="AGE39" s="60"/>
      <c r="AGF39" s="60"/>
      <c r="AGG39" s="60"/>
      <c r="AGH39" s="60"/>
      <c r="AGI39" s="60"/>
      <c r="AGJ39" s="60"/>
      <c r="AGK39" s="60"/>
      <c r="AGL39" s="60"/>
      <c r="AGM39" s="60"/>
      <c r="AGN39" s="60"/>
      <c r="AGO39" s="60"/>
      <c r="AGP39" s="60"/>
      <c r="AGQ39" s="60"/>
      <c r="AGR39" s="60"/>
      <c r="AGS39" s="60"/>
      <c r="AGT39" s="60"/>
      <c r="AGU39" s="60"/>
      <c r="AGV39" s="60"/>
      <c r="AGW39" s="60"/>
      <c r="AGX39" s="60"/>
      <c r="AGY39" s="60"/>
      <c r="AGZ39" s="60"/>
      <c r="AHA39" s="60"/>
      <c r="AHB39" s="60"/>
      <c r="AHC39" s="60"/>
      <c r="AHD39" s="60"/>
      <c r="AHE39" s="60"/>
      <c r="AHF39" s="60"/>
      <c r="AHG39" s="60"/>
      <c r="AHH39" s="60"/>
      <c r="AHI39" s="60"/>
      <c r="AHJ39" s="60"/>
      <c r="AHK39" s="60"/>
      <c r="AHL39" s="60"/>
      <c r="AHM39" s="60"/>
      <c r="AHN39" s="60"/>
      <c r="AHO39" s="60"/>
      <c r="AHP39" s="60"/>
      <c r="AHQ39" s="60"/>
      <c r="AHR39" s="60"/>
      <c r="AHS39" s="60"/>
      <c r="AHT39" s="60"/>
      <c r="AHU39" s="60"/>
      <c r="AHV39" s="60"/>
      <c r="AHW39" s="60"/>
      <c r="AHX39" s="60"/>
      <c r="AHY39" s="60"/>
      <c r="AHZ39" s="60"/>
      <c r="AIA39" s="60"/>
      <c r="AIB39" s="60"/>
      <c r="AIC39" s="60"/>
      <c r="AID39" s="60"/>
      <c r="AIE39" s="60"/>
      <c r="AIF39" s="60"/>
      <c r="AIG39" s="60"/>
      <c r="AIH39" s="60"/>
      <c r="AII39" s="60"/>
      <c r="AIJ39" s="60"/>
      <c r="AIK39" s="60"/>
      <c r="AIL39" s="60"/>
      <c r="AIM39" s="60"/>
      <c r="AIN39" s="60"/>
      <c r="AIO39" s="60"/>
      <c r="AIP39" s="60"/>
      <c r="AIQ39" s="60"/>
      <c r="AIR39" s="60"/>
      <c r="AIS39" s="60"/>
      <c r="AIT39" s="60"/>
      <c r="AIU39" s="60"/>
      <c r="AIV39" s="60"/>
      <c r="AIW39" s="60"/>
      <c r="AIX39" s="60"/>
      <c r="AIY39" s="60"/>
      <c r="AIZ39" s="60"/>
      <c r="AJA39" s="60"/>
      <c r="AJB39" s="60"/>
      <c r="AJC39" s="60"/>
      <c r="AJD39" s="60"/>
      <c r="AJE39" s="60"/>
      <c r="AJF39" s="60"/>
      <c r="AJG39" s="60"/>
      <c r="AJH39" s="60"/>
      <c r="AJI39" s="60"/>
      <c r="AJJ39" s="60"/>
      <c r="AJK39" s="60"/>
      <c r="AJL39" s="60"/>
      <c r="AJM39" s="60"/>
      <c r="AJN39" s="60"/>
      <c r="AJO39" s="60"/>
      <c r="AJP39" s="60"/>
      <c r="AJQ39" s="60"/>
      <c r="AJR39" s="60"/>
      <c r="AJS39" s="60"/>
      <c r="AJT39" s="60"/>
      <c r="AJU39" s="60"/>
    </row>
    <row r="40" spans="1:957" s="2" customFormat="1" ht="123.6" customHeight="1" x14ac:dyDescent="0.25">
      <c r="A40" s="45" t="s">
        <v>210</v>
      </c>
      <c r="B40" s="28" t="s">
        <v>211</v>
      </c>
      <c r="C40" s="28" t="s">
        <v>212</v>
      </c>
      <c r="D40" s="29" t="s">
        <v>38</v>
      </c>
      <c r="E40" s="29" t="s">
        <v>109</v>
      </c>
      <c r="F40" s="28" t="s">
        <v>213</v>
      </c>
      <c r="G40" s="29" t="s">
        <v>25</v>
      </c>
      <c r="H40" s="26"/>
      <c r="I40" s="29" t="s">
        <v>42</v>
      </c>
      <c r="J40" s="46" t="s">
        <v>214</v>
      </c>
      <c r="K40" s="25" t="s">
        <v>157</v>
      </c>
      <c r="L40" s="25" t="s">
        <v>58</v>
      </c>
      <c r="M40" s="46" t="s">
        <v>215</v>
      </c>
      <c r="N40" s="65"/>
      <c r="O40" s="125">
        <v>0.33</v>
      </c>
      <c r="P40" s="103" t="s">
        <v>365</v>
      </c>
      <c r="Q40" s="109" t="s">
        <v>363</v>
      </c>
      <c r="R40" s="103" t="s">
        <v>364</v>
      </c>
      <c r="S40" s="100" t="s">
        <v>399</v>
      </c>
      <c r="T40" s="113" t="s">
        <v>319</v>
      </c>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3"/>
      <c r="NI40" s="13"/>
      <c r="NJ40" s="13"/>
      <c r="NK40" s="13"/>
      <c r="NL40" s="13"/>
      <c r="NM40" s="13"/>
      <c r="NN40" s="13"/>
      <c r="NO40" s="13"/>
      <c r="NP40" s="13"/>
      <c r="NQ40" s="13"/>
      <c r="NR40" s="13"/>
      <c r="NS40" s="13"/>
      <c r="NT40" s="13"/>
      <c r="NU40" s="13"/>
      <c r="NV40" s="13"/>
      <c r="NW40" s="13"/>
      <c r="NX40" s="13"/>
      <c r="NY40" s="13"/>
      <c r="NZ40" s="13"/>
      <c r="OA40" s="13"/>
      <c r="OB40" s="13"/>
      <c r="OC40" s="13"/>
      <c r="OD40" s="13"/>
      <c r="OE40" s="13"/>
      <c r="OF40" s="13"/>
      <c r="OG40" s="13"/>
      <c r="OH40" s="13"/>
      <c r="OI40" s="13"/>
      <c r="OJ40" s="13"/>
      <c r="OK40" s="13"/>
      <c r="OL40" s="13"/>
      <c r="OM40" s="13"/>
      <c r="ON40" s="13"/>
      <c r="OO40" s="13"/>
      <c r="OP40" s="13"/>
      <c r="OQ40" s="13"/>
      <c r="OR40" s="13"/>
      <c r="OS40" s="13"/>
      <c r="OT40" s="13"/>
      <c r="OU40" s="13"/>
      <c r="OV40" s="13"/>
      <c r="OW40" s="13"/>
      <c r="OX40" s="13"/>
      <c r="OY40" s="13"/>
      <c r="OZ40" s="13"/>
      <c r="PA40" s="13"/>
      <c r="PB40" s="13"/>
      <c r="PC40" s="13"/>
      <c r="PD40" s="13"/>
      <c r="PE40" s="13"/>
      <c r="PF40" s="13"/>
      <c r="PG40" s="13"/>
      <c r="PH40" s="13"/>
      <c r="PI40" s="13"/>
      <c r="PJ40" s="13"/>
      <c r="PK40" s="13"/>
      <c r="PL40" s="13"/>
      <c r="PM40" s="13"/>
      <c r="PN40" s="13"/>
      <c r="PO40" s="13"/>
      <c r="PP40" s="13"/>
      <c r="PQ40" s="13"/>
      <c r="PR40" s="13"/>
      <c r="PS40" s="13"/>
      <c r="PT40" s="13"/>
      <c r="PU40" s="13"/>
      <c r="PV40" s="13"/>
      <c r="PW40" s="13"/>
      <c r="PX40" s="13"/>
      <c r="PY40" s="13"/>
      <c r="PZ40" s="13"/>
      <c r="QA40" s="13"/>
      <c r="QB40" s="13"/>
      <c r="QC40" s="13"/>
      <c r="QD40" s="13"/>
      <c r="QE40" s="13"/>
      <c r="QF40" s="13"/>
      <c r="QG40" s="13"/>
      <c r="QH40" s="13"/>
      <c r="QI40" s="13"/>
      <c r="QJ40" s="13"/>
      <c r="QK40" s="13"/>
      <c r="QL40" s="13"/>
      <c r="QM40" s="13"/>
      <c r="QN40" s="13"/>
      <c r="QO40" s="13"/>
      <c r="QP40" s="13"/>
      <c r="QQ40" s="13"/>
      <c r="QR40" s="13"/>
      <c r="QS40" s="13"/>
      <c r="QT40" s="13"/>
      <c r="QU40" s="13"/>
      <c r="QV40" s="13"/>
      <c r="QW40" s="13"/>
      <c r="QX40" s="13"/>
      <c r="QY40" s="13"/>
      <c r="QZ40" s="13"/>
      <c r="RA40" s="13"/>
      <c r="RB40" s="13"/>
      <c r="RC40" s="13"/>
      <c r="RD40" s="13"/>
      <c r="RE40" s="13"/>
      <c r="RF40" s="13"/>
      <c r="RG40" s="13"/>
      <c r="RH40" s="13"/>
      <c r="RI40" s="13"/>
      <c r="RJ40" s="13"/>
      <c r="RK40" s="13"/>
      <c r="RL40" s="13"/>
      <c r="RM40" s="13"/>
      <c r="RN40" s="13"/>
      <c r="RO40" s="13"/>
      <c r="RP40" s="13"/>
      <c r="RQ40" s="13"/>
      <c r="RR40" s="13"/>
      <c r="RS40" s="13"/>
      <c r="RT40" s="13"/>
      <c r="RU40" s="13"/>
      <c r="RV40" s="13"/>
      <c r="RW40" s="13"/>
      <c r="RX40" s="13"/>
      <c r="RY40" s="13"/>
      <c r="RZ40" s="13"/>
      <c r="SA40" s="13"/>
      <c r="SB40" s="13"/>
      <c r="SC40" s="13"/>
      <c r="SD40" s="13"/>
      <c r="SE40" s="13"/>
      <c r="SF40" s="13"/>
      <c r="SG40" s="13"/>
      <c r="SH40" s="13"/>
      <c r="SI40" s="13"/>
      <c r="SJ40" s="13"/>
      <c r="SK40" s="13"/>
      <c r="SL40" s="13"/>
      <c r="SM40" s="13"/>
      <c r="SN40" s="13"/>
      <c r="SO40" s="13"/>
      <c r="SP40" s="13"/>
      <c r="SQ40" s="13"/>
      <c r="SR40" s="13"/>
      <c r="SS40" s="13"/>
      <c r="ST40" s="13"/>
      <c r="SU40" s="13"/>
      <c r="SV40" s="13"/>
      <c r="SW40" s="13"/>
      <c r="SX40" s="13"/>
      <c r="SY40" s="13"/>
      <c r="SZ40" s="13"/>
      <c r="TA40" s="13"/>
      <c r="TB40" s="13"/>
      <c r="TC40" s="13"/>
      <c r="TD40" s="13"/>
      <c r="TE40" s="13"/>
      <c r="TF40" s="13"/>
      <c r="TG40" s="13"/>
      <c r="TH40" s="13"/>
      <c r="TI40" s="13"/>
      <c r="TJ40" s="13"/>
      <c r="TK40" s="13"/>
      <c r="TL40" s="13"/>
      <c r="TM40" s="13"/>
      <c r="TN40" s="13"/>
      <c r="TO40" s="13"/>
      <c r="TP40" s="13"/>
      <c r="TQ40" s="13"/>
      <c r="TR40" s="13"/>
      <c r="TS40" s="13"/>
      <c r="TT40" s="13"/>
      <c r="TU40" s="13"/>
      <c r="TV40" s="13"/>
      <c r="TW40" s="13"/>
      <c r="TX40" s="13"/>
      <c r="TY40" s="13"/>
      <c r="TZ40" s="13"/>
      <c r="UA40" s="13"/>
      <c r="UB40" s="13"/>
      <c r="UC40" s="13"/>
      <c r="UD40" s="13"/>
      <c r="UE40" s="13"/>
      <c r="UF40" s="13"/>
      <c r="UG40" s="13"/>
      <c r="UH40" s="13"/>
      <c r="UI40" s="13"/>
      <c r="UJ40" s="13"/>
      <c r="UK40" s="13"/>
      <c r="UL40" s="13"/>
      <c r="UM40" s="13"/>
      <c r="UN40" s="13"/>
      <c r="UO40" s="13"/>
      <c r="UP40" s="13"/>
      <c r="UQ40" s="13"/>
      <c r="UR40" s="13"/>
      <c r="US40" s="13"/>
      <c r="UT40" s="13"/>
      <c r="UU40" s="13"/>
      <c r="UV40" s="13"/>
      <c r="UW40" s="13"/>
      <c r="UX40" s="13"/>
      <c r="UY40" s="13"/>
      <c r="UZ40" s="13"/>
      <c r="VA40" s="13"/>
      <c r="VB40" s="13"/>
      <c r="VC40" s="13"/>
      <c r="VD40" s="13"/>
      <c r="VE40" s="13"/>
      <c r="VF40" s="13"/>
      <c r="VG40" s="13"/>
      <c r="VH40" s="13"/>
      <c r="VI40" s="13"/>
      <c r="VJ40" s="13"/>
      <c r="VK40" s="13"/>
      <c r="VL40" s="13"/>
      <c r="VM40" s="13"/>
      <c r="VN40" s="13"/>
      <c r="VO40" s="13"/>
      <c r="VP40" s="13"/>
      <c r="VQ40" s="13"/>
      <c r="VR40" s="13"/>
      <c r="VS40" s="13"/>
      <c r="VT40" s="13"/>
      <c r="VU40" s="13"/>
      <c r="VV40" s="13"/>
      <c r="VW40" s="13"/>
      <c r="VX40" s="13"/>
      <c r="VY40" s="13"/>
      <c r="VZ40" s="13"/>
      <c r="WA40" s="13"/>
      <c r="WB40" s="13"/>
      <c r="WC40" s="13"/>
      <c r="WD40" s="13"/>
      <c r="WE40" s="13"/>
      <c r="WF40" s="13"/>
      <c r="WG40" s="13"/>
      <c r="WH40" s="13"/>
      <c r="WI40" s="13"/>
      <c r="WJ40" s="13"/>
      <c r="WK40" s="13"/>
      <c r="WL40" s="13"/>
      <c r="WM40" s="13"/>
      <c r="WN40" s="13"/>
      <c r="WO40" s="13"/>
      <c r="WP40" s="13"/>
      <c r="WQ40" s="13"/>
      <c r="WR40" s="13"/>
      <c r="WS40" s="13"/>
      <c r="WT40" s="13"/>
      <c r="WU40" s="13"/>
      <c r="WV40" s="13"/>
      <c r="WW40" s="13"/>
      <c r="WX40" s="13"/>
      <c r="WY40" s="13"/>
      <c r="WZ40" s="13"/>
      <c r="XA40" s="13"/>
      <c r="XB40" s="13"/>
      <c r="XC40" s="13"/>
      <c r="XD40" s="13"/>
      <c r="XE40" s="13"/>
      <c r="XF40" s="13"/>
      <c r="XG40" s="13"/>
      <c r="XH40" s="13"/>
      <c r="XI40" s="13"/>
      <c r="XJ40" s="13"/>
      <c r="XK40" s="13"/>
      <c r="XL40" s="13"/>
      <c r="XM40" s="13"/>
      <c r="XN40" s="13"/>
      <c r="XO40" s="13"/>
      <c r="XP40" s="13"/>
      <c r="XQ40" s="13"/>
      <c r="XR40" s="13"/>
      <c r="XS40" s="13"/>
      <c r="XT40" s="13"/>
      <c r="XU40" s="13"/>
      <c r="XV40" s="13"/>
      <c r="XW40" s="13"/>
      <c r="XX40" s="13"/>
      <c r="XY40" s="13"/>
      <c r="XZ40" s="13"/>
      <c r="YA40" s="13"/>
      <c r="YB40" s="13"/>
      <c r="YC40" s="13"/>
      <c r="YD40" s="13"/>
      <c r="YE40" s="13"/>
      <c r="YF40" s="13"/>
      <c r="YG40" s="13"/>
      <c r="YH40" s="13"/>
      <c r="YI40" s="13"/>
      <c r="YJ40" s="13"/>
      <c r="YK40" s="13"/>
      <c r="YL40" s="13"/>
      <c r="YM40" s="13"/>
      <c r="YN40" s="13"/>
      <c r="YO40" s="13"/>
      <c r="YP40" s="13"/>
      <c r="YQ40" s="13"/>
      <c r="YR40" s="13"/>
      <c r="YS40" s="13"/>
      <c r="YT40" s="13"/>
      <c r="YU40" s="13"/>
      <c r="YV40" s="13"/>
      <c r="YW40" s="13"/>
      <c r="YX40" s="13"/>
      <c r="YY40" s="13"/>
      <c r="YZ40" s="13"/>
      <c r="ZA40" s="13"/>
      <c r="ZB40" s="13"/>
      <c r="ZC40" s="13"/>
      <c r="ZD40" s="13"/>
      <c r="ZE40" s="13"/>
      <c r="ZF40" s="13"/>
      <c r="ZG40" s="13"/>
      <c r="ZH40" s="13"/>
      <c r="ZI40" s="13"/>
      <c r="ZJ40" s="13"/>
      <c r="ZK40" s="13"/>
      <c r="ZL40" s="13"/>
      <c r="ZM40" s="13"/>
      <c r="ZN40" s="13"/>
      <c r="ZO40" s="13"/>
      <c r="ZP40" s="13"/>
      <c r="ZQ40" s="13"/>
      <c r="ZR40" s="13"/>
      <c r="ZS40" s="13"/>
      <c r="ZT40" s="13"/>
      <c r="ZU40" s="13"/>
      <c r="ZV40" s="13"/>
      <c r="ZW40" s="13"/>
      <c r="ZX40" s="13"/>
      <c r="ZY40" s="13"/>
      <c r="ZZ40" s="13"/>
      <c r="AAA40" s="13"/>
      <c r="AAB40" s="13"/>
      <c r="AAC40" s="13"/>
      <c r="AAD40" s="13"/>
      <c r="AAE40" s="13"/>
      <c r="AAF40" s="13"/>
      <c r="AAG40" s="13"/>
      <c r="AAH40" s="13"/>
      <c r="AAI40" s="13"/>
      <c r="AAJ40" s="13"/>
      <c r="AAK40" s="13"/>
      <c r="AAL40" s="13"/>
      <c r="AAM40" s="13"/>
      <c r="AAN40" s="13"/>
      <c r="AAO40" s="13"/>
      <c r="AAP40" s="13"/>
      <c r="AAQ40" s="13"/>
      <c r="AAR40" s="13"/>
      <c r="AAS40" s="13"/>
      <c r="AAT40" s="13"/>
      <c r="AAU40" s="13"/>
      <c r="AAV40" s="13"/>
      <c r="AAW40" s="13"/>
      <c r="AAX40" s="13"/>
      <c r="AAY40" s="13"/>
      <c r="AAZ40" s="13"/>
      <c r="ABA40" s="13"/>
      <c r="ABB40" s="13"/>
      <c r="ABC40" s="13"/>
      <c r="ABD40" s="13"/>
      <c r="ABE40" s="13"/>
      <c r="ABF40" s="13"/>
      <c r="ABG40" s="13"/>
      <c r="ABH40" s="13"/>
      <c r="ABI40" s="13"/>
      <c r="ABJ40" s="13"/>
      <c r="ABK40" s="13"/>
      <c r="ABL40" s="13"/>
      <c r="ABM40" s="13"/>
      <c r="ABN40" s="13"/>
      <c r="ABO40" s="13"/>
      <c r="ABP40" s="13"/>
      <c r="ABQ40" s="13"/>
      <c r="ABR40" s="13"/>
      <c r="ABS40" s="13"/>
      <c r="ABT40" s="13"/>
      <c r="ABU40" s="13"/>
      <c r="ABV40" s="13"/>
      <c r="ABW40" s="13"/>
      <c r="ABX40" s="13"/>
      <c r="ABY40" s="13"/>
      <c r="ABZ40" s="13"/>
      <c r="ACA40" s="13"/>
      <c r="ACB40" s="13"/>
      <c r="ACC40" s="13"/>
      <c r="ACD40" s="13"/>
      <c r="ACE40" s="13"/>
      <c r="ACF40" s="13"/>
      <c r="ACG40" s="13"/>
      <c r="ACH40" s="13"/>
      <c r="ACI40" s="13"/>
      <c r="ACJ40" s="13"/>
      <c r="ACK40" s="13"/>
      <c r="ACL40" s="13"/>
      <c r="ACM40" s="13"/>
      <c r="ACN40" s="13"/>
      <c r="ACO40" s="13"/>
      <c r="ACP40" s="13"/>
      <c r="ACQ40" s="13"/>
      <c r="ACR40" s="13"/>
      <c r="ACS40" s="13"/>
      <c r="ACT40" s="13"/>
      <c r="ACU40" s="13"/>
      <c r="ACV40" s="13"/>
      <c r="ACW40" s="13"/>
      <c r="ACX40" s="13"/>
      <c r="ACY40" s="13"/>
      <c r="ACZ40" s="13"/>
      <c r="ADA40" s="13"/>
      <c r="ADB40" s="13"/>
      <c r="ADC40" s="13"/>
      <c r="ADD40" s="13"/>
      <c r="ADE40" s="13"/>
      <c r="ADF40" s="13"/>
      <c r="ADG40" s="13"/>
      <c r="ADH40" s="13"/>
      <c r="ADI40" s="13"/>
      <c r="ADJ40" s="13"/>
      <c r="ADK40" s="13"/>
      <c r="ADL40" s="13"/>
      <c r="ADM40" s="13"/>
      <c r="ADN40" s="13"/>
      <c r="ADO40" s="13"/>
      <c r="ADP40" s="13"/>
      <c r="ADQ40" s="13"/>
      <c r="ADR40" s="13"/>
      <c r="ADS40" s="13"/>
      <c r="ADT40" s="13"/>
      <c r="ADU40" s="13"/>
      <c r="ADV40" s="13"/>
      <c r="ADW40" s="13"/>
      <c r="ADX40" s="13"/>
      <c r="ADY40" s="13"/>
      <c r="ADZ40" s="13"/>
      <c r="AEA40" s="13"/>
      <c r="AEB40" s="13"/>
      <c r="AEC40" s="13"/>
      <c r="AED40" s="13"/>
      <c r="AEE40" s="13"/>
      <c r="AEF40" s="13"/>
      <c r="AEG40" s="13"/>
      <c r="AEH40" s="13"/>
      <c r="AEI40" s="13"/>
      <c r="AEJ40" s="13"/>
      <c r="AEK40" s="13"/>
      <c r="AEL40" s="13"/>
      <c r="AEM40" s="13"/>
      <c r="AEN40" s="13"/>
      <c r="AEO40" s="13"/>
      <c r="AEP40" s="13"/>
      <c r="AEQ40" s="13"/>
      <c r="AER40" s="13"/>
      <c r="AES40" s="13"/>
      <c r="AET40" s="13"/>
      <c r="AEU40" s="13"/>
      <c r="AEV40" s="13"/>
      <c r="AEW40" s="13"/>
      <c r="AEX40" s="13"/>
      <c r="AEY40" s="13"/>
      <c r="AEZ40" s="13"/>
      <c r="AFA40" s="13"/>
      <c r="AFB40" s="13"/>
      <c r="AFC40" s="13"/>
      <c r="AFD40" s="13"/>
      <c r="AFE40" s="13"/>
      <c r="AFF40" s="13"/>
      <c r="AFG40" s="13"/>
      <c r="AFH40" s="13"/>
      <c r="AFI40" s="13"/>
      <c r="AFJ40" s="13"/>
      <c r="AFK40" s="13"/>
      <c r="AFL40" s="13"/>
      <c r="AFM40" s="13"/>
      <c r="AFN40" s="13"/>
      <c r="AFO40" s="13"/>
      <c r="AFP40" s="13"/>
      <c r="AFQ40" s="13"/>
      <c r="AFR40" s="13"/>
      <c r="AFS40" s="13"/>
      <c r="AFT40" s="13"/>
      <c r="AFU40" s="13"/>
      <c r="AFV40" s="13"/>
      <c r="AFW40" s="13"/>
      <c r="AFX40" s="13"/>
      <c r="AFY40" s="13"/>
      <c r="AFZ40" s="13"/>
      <c r="AGA40" s="13"/>
      <c r="AGB40" s="13"/>
      <c r="AGC40" s="13"/>
      <c r="AGD40" s="13"/>
      <c r="AGE40" s="13"/>
      <c r="AGF40" s="13"/>
      <c r="AGG40" s="13"/>
      <c r="AGH40" s="13"/>
      <c r="AGI40" s="13"/>
      <c r="AGJ40" s="13"/>
      <c r="AGK40" s="13"/>
      <c r="AGL40" s="13"/>
      <c r="AGM40" s="13"/>
      <c r="AGN40" s="13"/>
      <c r="AGO40" s="13"/>
      <c r="AGP40" s="13"/>
      <c r="AGQ40" s="13"/>
      <c r="AGR40" s="13"/>
      <c r="AGS40" s="13"/>
      <c r="AGT40" s="13"/>
      <c r="AGU40" s="13"/>
      <c r="AGV40" s="13"/>
      <c r="AGW40" s="13"/>
      <c r="AGX40" s="13"/>
      <c r="AGY40" s="13"/>
      <c r="AGZ40" s="13"/>
      <c r="AHA40" s="13"/>
      <c r="AHB40" s="13"/>
      <c r="AHC40" s="13"/>
      <c r="AHD40" s="13"/>
      <c r="AHE40" s="13"/>
      <c r="AHF40" s="13"/>
      <c r="AHG40" s="13"/>
      <c r="AHH40" s="13"/>
      <c r="AHI40" s="13"/>
      <c r="AHJ40" s="13"/>
      <c r="AHK40" s="13"/>
      <c r="AHL40" s="13"/>
      <c r="AHM40" s="13"/>
      <c r="AHN40" s="13"/>
      <c r="AHO40" s="13"/>
      <c r="AHP40" s="13"/>
      <c r="AHQ40" s="13"/>
      <c r="AHR40" s="13"/>
      <c r="AHS40" s="13"/>
      <c r="AHT40" s="13"/>
      <c r="AHU40" s="13"/>
      <c r="AHV40" s="13"/>
      <c r="AHW40" s="13"/>
      <c r="AHX40" s="13"/>
      <c r="AHY40" s="13"/>
      <c r="AHZ40" s="13"/>
      <c r="AIA40" s="13"/>
      <c r="AIB40" s="13"/>
      <c r="AIC40" s="13"/>
      <c r="AID40" s="13"/>
      <c r="AIE40" s="13"/>
      <c r="AIF40" s="13"/>
      <c r="AIG40" s="13"/>
      <c r="AIH40" s="13"/>
      <c r="AII40" s="13"/>
      <c r="AIJ40" s="13"/>
      <c r="AIK40" s="13"/>
      <c r="AIL40" s="13"/>
      <c r="AIM40" s="13"/>
      <c r="AIN40" s="13"/>
      <c r="AIO40" s="13"/>
      <c r="AIP40" s="13"/>
      <c r="AIQ40" s="13"/>
      <c r="AIR40" s="13"/>
      <c r="AIS40" s="13"/>
      <c r="AIT40" s="13"/>
      <c r="AIU40" s="13"/>
      <c r="AIV40" s="13"/>
      <c r="AIW40" s="13"/>
      <c r="AIX40" s="13"/>
      <c r="AIY40" s="13"/>
      <c r="AIZ40" s="13"/>
      <c r="AJA40" s="13"/>
      <c r="AJB40" s="13"/>
      <c r="AJC40" s="13"/>
      <c r="AJD40" s="13"/>
      <c r="AJE40" s="13"/>
      <c r="AJF40" s="13"/>
      <c r="AJG40" s="13"/>
      <c r="AJH40" s="13"/>
      <c r="AJI40" s="13"/>
      <c r="AJJ40" s="13"/>
      <c r="AJK40" s="13"/>
      <c r="AJL40" s="13"/>
      <c r="AJM40" s="13"/>
      <c r="AJN40" s="13"/>
      <c r="AJO40" s="13"/>
      <c r="AJP40" s="13"/>
      <c r="AJQ40" s="13"/>
      <c r="AJR40" s="13"/>
      <c r="AJS40" s="13"/>
      <c r="AJT40" s="13"/>
      <c r="AJU40" s="13"/>
    </row>
    <row r="41" spans="1:957" s="2" customFormat="1" ht="24" customHeight="1" x14ac:dyDescent="0.3">
      <c r="A41" s="150" t="s">
        <v>97</v>
      </c>
      <c r="B41" s="151"/>
      <c r="C41" s="151"/>
      <c r="D41" s="151"/>
      <c r="E41" s="151"/>
      <c r="F41" s="151"/>
      <c r="G41" s="151"/>
      <c r="H41" s="151"/>
      <c r="I41" s="151"/>
      <c r="J41" s="151"/>
      <c r="K41" s="151"/>
      <c r="L41" s="151"/>
      <c r="M41" s="151"/>
      <c r="N41" s="151"/>
      <c r="O41" s="114"/>
      <c r="P41" s="66"/>
      <c r="Q41" s="66"/>
      <c r="R41" s="66"/>
      <c r="S41" s="66"/>
      <c r="T41" s="115"/>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c r="OH41" s="13"/>
      <c r="OI41" s="13"/>
      <c r="OJ41" s="13"/>
      <c r="OK41" s="13"/>
      <c r="OL41" s="13"/>
      <c r="OM41" s="13"/>
      <c r="ON41" s="13"/>
      <c r="OO41" s="13"/>
      <c r="OP41" s="13"/>
      <c r="OQ41" s="13"/>
      <c r="OR41" s="13"/>
      <c r="OS41" s="13"/>
      <c r="OT41" s="13"/>
      <c r="OU41" s="13"/>
      <c r="OV41" s="13"/>
      <c r="OW41" s="13"/>
      <c r="OX41" s="13"/>
      <c r="OY41" s="13"/>
      <c r="OZ41" s="13"/>
      <c r="PA41" s="13"/>
      <c r="PB41" s="13"/>
      <c r="PC41" s="13"/>
      <c r="PD41" s="13"/>
      <c r="PE41" s="13"/>
      <c r="PF41" s="13"/>
      <c r="PG41" s="13"/>
      <c r="PH41" s="13"/>
      <c r="PI41" s="13"/>
      <c r="PJ41" s="13"/>
      <c r="PK41" s="13"/>
      <c r="PL41" s="13"/>
      <c r="PM41" s="13"/>
      <c r="PN41" s="13"/>
      <c r="PO41" s="13"/>
      <c r="PP41" s="13"/>
      <c r="PQ41" s="13"/>
      <c r="PR41" s="13"/>
      <c r="PS41" s="13"/>
      <c r="PT41" s="13"/>
      <c r="PU41" s="13"/>
      <c r="PV41" s="13"/>
      <c r="PW41" s="13"/>
      <c r="PX41" s="13"/>
      <c r="PY41" s="13"/>
      <c r="PZ41" s="13"/>
      <c r="QA41" s="13"/>
      <c r="QB41" s="13"/>
      <c r="QC41" s="13"/>
      <c r="QD41" s="13"/>
      <c r="QE41" s="13"/>
      <c r="QF41" s="13"/>
      <c r="QG41" s="13"/>
      <c r="QH41" s="13"/>
      <c r="QI41" s="13"/>
      <c r="QJ41" s="13"/>
      <c r="QK41" s="13"/>
      <c r="QL41" s="13"/>
      <c r="QM41" s="13"/>
      <c r="QN41" s="13"/>
      <c r="QO41" s="13"/>
      <c r="QP41" s="13"/>
      <c r="QQ41" s="13"/>
      <c r="QR41" s="13"/>
      <c r="QS41" s="13"/>
      <c r="QT41" s="13"/>
      <c r="QU41" s="13"/>
      <c r="QV41" s="13"/>
      <c r="QW41" s="13"/>
      <c r="QX41" s="13"/>
      <c r="QY41" s="13"/>
      <c r="QZ41" s="13"/>
      <c r="RA41" s="13"/>
      <c r="RB41" s="13"/>
      <c r="RC41" s="13"/>
      <c r="RD41" s="13"/>
      <c r="RE41" s="13"/>
      <c r="RF41" s="13"/>
      <c r="RG41" s="13"/>
      <c r="RH41" s="13"/>
      <c r="RI41" s="13"/>
      <c r="RJ41" s="13"/>
      <c r="RK41" s="13"/>
      <c r="RL41" s="13"/>
      <c r="RM41" s="13"/>
      <c r="RN41" s="13"/>
      <c r="RO41" s="13"/>
      <c r="RP41" s="13"/>
      <c r="RQ41" s="13"/>
      <c r="RR41" s="13"/>
      <c r="RS41" s="13"/>
      <c r="RT41" s="13"/>
      <c r="RU41" s="13"/>
      <c r="RV41" s="13"/>
      <c r="RW41" s="13"/>
      <c r="RX41" s="13"/>
      <c r="RY41" s="13"/>
      <c r="RZ41" s="13"/>
      <c r="SA41" s="13"/>
      <c r="SB41" s="13"/>
      <c r="SC41" s="13"/>
      <c r="SD41" s="13"/>
      <c r="SE41" s="13"/>
      <c r="SF41" s="13"/>
      <c r="SG41" s="13"/>
      <c r="SH41" s="13"/>
      <c r="SI41" s="13"/>
      <c r="SJ41" s="13"/>
      <c r="SK41" s="13"/>
      <c r="SL41" s="13"/>
      <c r="SM41" s="13"/>
      <c r="SN41" s="13"/>
      <c r="SO41" s="13"/>
      <c r="SP41" s="13"/>
      <c r="SQ41" s="13"/>
      <c r="SR41" s="13"/>
      <c r="SS41" s="13"/>
      <c r="ST41" s="13"/>
      <c r="SU41" s="13"/>
      <c r="SV41" s="13"/>
      <c r="SW41" s="13"/>
      <c r="SX41" s="13"/>
      <c r="SY41" s="13"/>
      <c r="SZ41" s="13"/>
      <c r="TA41" s="13"/>
      <c r="TB41" s="13"/>
      <c r="TC41" s="13"/>
      <c r="TD41" s="13"/>
      <c r="TE41" s="13"/>
      <c r="TF41" s="13"/>
      <c r="TG41" s="13"/>
      <c r="TH41" s="13"/>
      <c r="TI41" s="13"/>
      <c r="TJ41" s="13"/>
      <c r="TK41" s="13"/>
      <c r="TL41" s="13"/>
      <c r="TM41" s="13"/>
      <c r="TN41" s="13"/>
      <c r="TO41" s="13"/>
      <c r="TP41" s="13"/>
      <c r="TQ41" s="13"/>
      <c r="TR41" s="13"/>
      <c r="TS41" s="13"/>
      <c r="TT41" s="13"/>
      <c r="TU41" s="13"/>
      <c r="TV41" s="13"/>
      <c r="TW41" s="13"/>
      <c r="TX41" s="13"/>
      <c r="TY41" s="13"/>
      <c r="TZ41" s="13"/>
      <c r="UA41" s="13"/>
      <c r="UB41" s="13"/>
      <c r="UC41" s="13"/>
      <c r="UD41" s="13"/>
      <c r="UE41" s="13"/>
      <c r="UF41" s="13"/>
      <c r="UG41" s="13"/>
      <c r="UH41" s="13"/>
      <c r="UI41" s="13"/>
      <c r="UJ41" s="13"/>
      <c r="UK41" s="13"/>
      <c r="UL41" s="13"/>
      <c r="UM41" s="13"/>
      <c r="UN41" s="13"/>
      <c r="UO41" s="13"/>
      <c r="UP41" s="13"/>
      <c r="UQ41" s="13"/>
      <c r="UR41" s="13"/>
      <c r="US41" s="13"/>
      <c r="UT41" s="13"/>
      <c r="UU41" s="13"/>
      <c r="UV41" s="13"/>
      <c r="UW41" s="13"/>
      <c r="UX41" s="13"/>
      <c r="UY41" s="13"/>
      <c r="UZ41" s="13"/>
      <c r="VA41" s="13"/>
      <c r="VB41" s="13"/>
      <c r="VC41" s="13"/>
      <c r="VD41" s="13"/>
      <c r="VE41" s="13"/>
      <c r="VF41" s="13"/>
      <c r="VG41" s="13"/>
      <c r="VH41" s="13"/>
      <c r="VI41" s="13"/>
      <c r="VJ41" s="13"/>
      <c r="VK41" s="13"/>
      <c r="VL41" s="13"/>
      <c r="VM41" s="13"/>
      <c r="VN41" s="13"/>
      <c r="VO41" s="13"/>
      <c r="VP41" s="13"/>
      <c r="VQ41" s="13"/>
      <c r="VR41" s="13"/>
      <c r="VS41" s="13"/>
      <c r="VT41" s="13"/>
      <c r="VU41" s="13"/>
      <c r="VV41" s="13"/>
      <c r="VW41" s="13"/>
      <c r="VX41" s="13"/>
      <c r="VY41" s="13"/>
      <c r="VZ41" s="13"/>
      <c r="WA41" s="13"/>
      <c r="WB41" s="13"/>
      <c r="WC41" s="13"/>
      <c r="WD41" s="13"/>
      <c r="WE41" s="13"/>
      <c r="WF41" s="13"/>
      <c r="WG41" s="13"/>
      <c r="WH41" s="13"/>
      <c r="WI41" s="13"/>
      <c r="WJ41" s="13"/>
      <c r="WK41" s="13"/>
      <c r="WL41" s="13"/>
      <c r="WM41" s="13"/>
      <c r="WN41" s="13"/>
      <c r="WO41" s="13"/>
      <c r="WP41" s="13"/>
      <c r="WQ41" s="13"/>
      <c r="WR41" s="13"/>
      <c r="WS41" s="13"/>
      <c r="WT41" s="13"/>
      <c r="WU41" s="13"/>
      <c r="WV41" s="13"/>
      <c r="WW41" s="13"/>
      <c r="WX41" s="13"/>
      <c r="WY41" s="13"/>
      <c r="WZ41" s="13"/>
      <c r="XA41" s="13"/>
      <c r="XB41" s="13"/>
      <c r="XC41" s="13"/>
      <c r="XD41" s="13"/>
      <c r="XE41" s="13"/>
      <c r="XF41" s="13"/>
      <c r="XG41" s="13"/>
      <c r="XH41" s="13"/>
      <c r="XI41" s="13"/>
      <c r="XJ41" s="13"/>
      <c r="XK41" s="13"/>
      <c r="XL41" s="13"/>
      <c r="XM41" s="13"/>
      <c r="XN41" s="13"/>
      <c r="XO41" s="13"/>
      <c r="XP41" s="13"/>
      <c r="XQ41" s="13"/>
      <c r="XR41" s="13"/>
      <c r="XS41" s="13"/>
      <c r="XT41" s="13"/>
      <c r="XU41" s="13"/>
      <c r="XV41" s="13"/>
      <c r="XW41" s="13"/>
      <c r="XX41" s="13"/>
      <c r="XY41" s="13"/>
      <c r="XZ41" s="13"/>
      <c r="YA41" s="13"/>
      <c r="YB41" s="13"/>
      <c r="YC41" s="13"/>
      <c r="YD41" s="13"/>
      <c r="YE41" s="13"/>
      <c r="YF41" s="13"/>
      <c r="YG41" s="13"/>
      <c r="YH41" s="13"/>
      <c r="YI41" s="13"/>
      <c r="YJ41" s="13"/>
      <c r="YK41" s="13"/>
      <c r="YL41" s="13"/>
      <c r="YM41" s="13"/>
      <c r="YN41" s="13"/>
      <c r="YO41" s="13"/>
      <c r="YP41" s="13"/>
      <c r="YQ41" s="13"/>
      <c r="YR41" s="13"/>
      <c r="YS41" s="13"/>
      <c r="YT41" s="13"/>
      <c r="YU41" s="13"/>
      <c r="YV41" s="13"/>
      <c r="YW41" s="13"/>
      <c r="YX41" s="13"/>
      <c r="YY41" s="13"/>
      <c r="YZ41" s="13"/>
      <c r="ZA41" s="13"/>
      <c r="ZB41" s="13"/>
      <c r="ZC41" s="13"/>
      <c r="ZD41" s="13"/>
      <c r="ZE41" s="13"/>
      <c r="ZF41" s="13"/>
      <c r="ZG41" s="13"/>
      <c r="ZH41" s="13"/>
      <c r="ZI41" s="13"/>
      <c r="ZJ41" s="13"/>
      <c r="ZK41" s="13"/>
      <c r="ZL41" s="13"/>
      <c r="ZM41" s="13"/>
      <c r="ZN41" s="13"/>
      <c r="ZO41" s="13"/>
      <c r="ZP41" s="13"/>
      <c r="ZQ41" s="13"/>
      <c r="ZR41" s="13"/>
      <c r="ZS41" s="13"/>
      <c r="ZT41" s="13"/>
      <c r="ZU41" s="13"/>
      <c r="ZV41" s="13"/>
      <c r="ZW41" s="13"/>
      <c r="ZX41" s="13"/>
      <c r="ZY41" s="13"/>
      <c r="ZZ41" s="13"/>
      <c r="AAA41" s="13"/>
      <c r="AAB41" s="13"/>
      <c r="AAC41" s="13"/>
      <c r="AAD41" s="13"/>
      <c r="AAE41" s="13"/>
      <c r="AAF41" s="13"/>
      <c r="AAG41" s="13"/>
      <c r="AAH41" s="13"/>
      <c r="AAI41" s="13"/>
      <c r="AAJ41" s="13"/>
      <c r="AAK41" s="13"/>
      <c r="AAL41" s="13"/>
      <c r="AAM41" s="13"/>
      <c r="AAN41" s="13"/>
      <c r="AAO41" s="13"/>
      <c r="AAP41" s="13"/>
      <c r="AAQ41" s="13"/>
      <c r="AAR41" s="13"/>
      <c r="AAS41" s="13"/>
      <c r="AAT41" s="13"/>
      <c r="AAU41" s="13"/>
      <c r="AAV41" s="13"/>
      <c r="AAW41" s="13"/>
      <c r="AAX41" s="13"/>
      <c r="AAY41" s="13"/>
      <c r="AAZ41" s="13"/>
      <c r="ABA41" s="13"/>
      <c r="ABB41" s="13"/>
      <c r="ABC41" s="13"/>
      <c r="ABD41" s="13"/>
      <c r="ABE41" s="13"/>
      <c r="ABF41" s="13"/>
      <c r="ABG41" s="13"/>
      <c r="ABH41" s="13"/>
      <c r="ABI41" s="13"/>
      <c r="ABJ41" s="13"/>
      <c r="ABK41" s="13"/>
      <c r="ABL41" s="13"/>
      <c r="ABM41" s="13"/>
      <c r="ABN41" s="13"/>
      <c r="ABO41" s="13"/>
      <c r="ABP41" s="13"/>
      <c r="ABQ41" s="13"/>
      <c r="ABR41" s="13"/>
      <c r="ABS41" s="13"/>
      <c r="ABT41" s="13"/>
      <c r="ABU41" s="13"/>
      <c r="ABV41" s="13"/>
      <c r="ABW41" s="13"/>
      <c r="ABX41" s="13"/>
      <c r="ABY41" s="13"/>
      <c r="ABZ41" s="13"/>
      <c r="ACA41" s="13"/>
      <c r="ACB41" s="13"/>
      <c r="ACC41" s="13"/>
      <c r="ACD41" s="13"/>
      <c r="ACE41" s="13"/>
      <c r="ACF41" s="13"/>
      <c r="ACG41" s="13"/>
      <c r="ACH41" s="13"/>
      <c r="ACI41" s="13"/>
      <c r="ACJ41" s="13"/>
      <c r="ACK41" s="13"/>
      <c r="ACL41" s="13"/>
      <c r="ACM41" s="13"/>
      <c r="ACN41" s="13"/>
      <c r="ACO41" s="13"/>
      <c r="ACP41" s="13"/>
      <c r="ACQ41" s="13"/>
      <c r="ACR41" s="13"/>
      <c r="ACS41" s="13"/>
      <c r="ACT41" s="13"/>
      <c r="ACU41" s="13"/>
      <c r="ACV41" s="13"/>
      <c r="ACW41" s="13"/>
      <c r="ACX41" s="13"/>
      <c r="ACY41" s="13"/>
      <c r="ACZ41" s="13"/>
      <c r="ADA41" s="13"/>
      <c r="ADB41" s="13"/>
      <c r="ADC41" s="13"/>
      <c r="ADD41" s="13"/>
      <c r="ADE41" s="13"/>
      <c r="ADF41" s="13"/>
      <c r="ADG41" s="13"/>
      <c r="ADH41" s="13"/>
      <c r="ADI41" s="13"/>
      <c r="ADJ41" s="13"/>
      <c r="ADK41" s="13"/>
      <c r="ADL41" s="13"/>
      <c r="ADM41" s="13"/>
      <c r="ADN41" s="13"/>
      <c r="ADO41" s="13"/>
      <c r="ADP41" s="13"/>
      <c r="ADQ41" s="13"/>
      <c r="ADR41" s="13"/>
      <c r="ADS41" s="13"/>
      <c r="ADT41" s="13"/>
      <c r="ADU41" s="13"/>
      <c r="ADV41" s="13"/>
      <c r="ADW41" s="13"/>
      <c r="ADX41" s="13"/>
      <c r="ADY41" s="13"/>
      <c r="ADZ41" s="13"/>
      <c r="AEA41" s="13"/>
      <c r="AEB41" s="13"/>
      <c r="AEC41" s="13"/>
      <c r="AED41" s="13"/>
      <c r="AEE41" s="13"/>
      <c r="AEF41" s="13"/>
      <c r="AEG41" s="13"/>
      <c r="AEH41" s="13"/>
      <c r="AEI41" s="13"/>
      <c r="AEJ41" s="13"/>
      <c r="AEK41" s="13"/>
      <c r="AEL41" s="13"/>
      <c r="AEM41" s="13"/>
      <c r="AEN41" s="13"/>
      <c r="AEO41" s="13"/>
      <c r="AEP41" s="13"/>
      <c r="AEQ41" s="13"/>
      <c r="AER41" s="13"/>
      <c r="AES41" s="13"/>
      <c r="AET41" s="13"/>
      <c r="AEU41" s="13"/>
      <c r="AEV41" s="13"/>
      <c r="AEW41" s="13"/>
      <c r="AEX41" s="13"/>
      <c r="AEY41" s="13"/>
      <c r="AEZ41" s="13"/>
      <c r="AFA41" s="13"/>
      <c r="AFB41" s="13"/>
      <c r="AFC41" s="13"/>
      <c r="AFD41" s="13"/>
      <c r="AFE41" s="13"/>
      <c r="AFF41" s="13"/>
      <c r="AFG41" s="13"/>
      <c r="AFH41" s="13"/>
      <c r="AFI41" s="13"/>
      <c r="AFJ41" s="13"/>
      <c r="AFK41" s="13"/>
      <c r="AFL41" s="13"/>
      <c r="AFM41" s="13"/>
      <c r="AFN41" s="13"/>
      <c r="AFO41" s="13"/>
      <c r="AFP41" s="13"/>
      <c r="AFQ41" s="13"/>
      <c r="AFR41" s="13"/>
      <c r="AFS41" s="13"/>
      <c r="AFT41" s="13"/>
      <c r="AFU41" s="13"/>
      <c r="AFV41" s="13"/>
      <c r="AFW41" s="13"/>
      <c r="AFX41" s="13"/>
      <c r="AFY41" s="13"/>
      <c r="AFZ41" s="13"/>
      <c r="AGA41" s="13"/>
      <c r="AGB41" s="13"/>
      <c r="AGC41" s="13"/>
      <c r="AGD41" s="13"/>
      <c r="AGE41" s="13"/>
      <c r="AGF41" s="13"/>
      <c r="AGG41" s="13"/>
      <c r="AGH41" s="13"/>
      <c r="AGI41" s="13"/>
      <c r="AGJ41" s="13"/>
      <c r="AGK41" s="13"/>
      <c r="AGL41" s="13"/>
      <c r="AGM41" s="13"/>
      <c r="AGN41" s="13"/>
      <c r="AGO41" s="13"/>
      <c r="AGP41" s="13"/>
      <c r="AGQ41" s="13"/>
      <c r="AGR41" s="13"/>
      <c r="AGS41" s="13"/>
      <c r="AGT41" s="13"/>
      <c r="AGU41" s="13"/>
      <c r="AGV41" s="13"/>
      <c r="AGW41" s="13"/>
      <c r="AGX41" s="13"/>
      <c r="AGY41" s="13"/>
      <c r="AGZ41" s="13"/>
      <c r="AHA41" s="13"/>
      <c r="AHB41" s="13"/>
      <c r="AHC41" s="13"/>
      <c r="AHD41" s="13"/>
      <c r="AHE41" s="13"/>
      <c r="AHF41" s="13"/>
      <c r="AHG41" s="13"/>
      <c r="AHH41" s="13"/>
      <c r="AHI41" s="13"/>
      <c r="AHJ41" s="13"/>
      <c r="AHK41" s="13"/>
      <c r="AHL41" s="13"/>
      <c r="AHM41" s="13"/>
      <c r="AHN41" s="13"/>
      <c r="AHO41" s="13"/>
      <c r="AHP41" s="13"/>
      <c r="AHQ41" s="13"/>
      <c r="AHR41" s="13"/>
      <c r="AHS41" s="13"/>
      <c r="AHT41" s="13"/>
      <c r="AHU41" s="13"/>
      <c r="AHV41" s="13"/>
      <c r="AHW41" s="13"/>
      <c r="AHX41" s="13"/>
      <c r="AHY41" s="13"/>
      <c r="AHZ41" s="13"/>
      <c r="AIA41" s="13"/>
      <c r="AIB41" s="13"/>
      <c r="AIC41" s="13"/>
      <c r="AID41" s="13"/>
      <c r="AIE41" s="13"/>
      <c r="AIF41" s="13"/>
      <c r="AIG41" s="13"/>
      <c r="AIH41" s="13"/>
      <c r="AII41" s="13"/>
      <c r="AIJ41" s="13"/>
      <c r="AIK41" s="13"/>
      <c r="AIL41" s="13"/>
      <c r="AIM41" s="13"/>
      <c r="AIN41" s="13"/>
      <c r="AIO41" s="13"/>
      <c r="AIP41" s="13"/>
      <c r="AIQ41" s="13"/>
      <c r="AIR41" s="13"/>
      <c r="AIS41" s="13"/>
      <c r="AIT41" s="13"/>
      <c r="AIU41" s="13"/>
      <c r="AIV41" s="13"/>
      <c r="AIW41" s="13"/>
      <c r="AIX41" s="13"/>
      <c r="AIY41" s="13"/>
      <c r="AIZ41" s="13"/>
      <c r="AJA41" s="13"/>
      <c r="AJB41" s="13"/>
      <c r="AJC41" s="13"/>
      <c r="AJD41" s="13"/>
      <c r="AJE41" s="13"/>
      <c r="AJF41" s="13"/>
      <c r="AJG41" s="13"/>
      <c r="AJH41" s="13"/>
      <c r="AJI41" s="13"/>
      <c r="AJJ41" s="13"/>
      <c r="AJK41" s="13"/>
      <c r="AJL41" s="13"/>
      <c r="AJM41" s="13"/>
      <c r="AJN41" s="13"/>
      <c r="AJO41" s="13"/>
      <c r="AJP41" s="13"/>
      <c r="AJQ41" s="13"/>
      <c r="AJR41" s="13"/>
      <c r="AJS41" s="13"/>
      <c r="AJT41" s="13"/>
      <c r="AJU41" s="13"/>
    </row>
    <row r="42" spans="1:957" s="2" customFormat="1" ht="79.5" customHeight="1" x14ac:dyDescent="0.25">
      <c r="A42" s="152" t="s">
        <v>216</v>
      </c>
      <c r="B42" s="154" t="s">
        <v>275</v>
      </c>
      <c r="C42" s="28" t="s">
        <v>276</v>
      </c>
      <c r="D42" s="156" t="s">
        <v>36</v>
      </c>
      <c r="E42" s="156" t="s">
        <v>34</v>
      </c>
      <c r="F42" s="28" t="s">
        <v>400</v>
      </c>
      <c r="G42" s="158" t="s">
        <v>279</v>
      </c>
      <c r="H42" s="158" t="s">
        <v>280</v>
      </c>
      <c r="I42" s="158" t="s">
        <v>42</v>
      </c>
      <c r="J42" s="154" t="s">
        <v>401</v>
      </c>
      <c r="K42" s="178" t="s">
        <v>402</v>
      </c>
      <c r="L42" s="158" t="s">
        <v>57</v>
      </c>
      <c r="M42" s="154" t="s">
        <v>403</v>
      </c>
      <c r="N42" s="185" t="s">
        <v>57</v>
      </c>
      <c r="O42" s="145" t="s">
        <v>366</v>
      </c>
      <c r="P42" s="146" t="s">
        <v>404</v>
      </c>
      <c r="Q42" s="147" t="s">
        <v>324</v>
      </c>
      <c r="R42" s="148"/>
      <c r="S42" s="149" t="s">
        <v>405</v>
      </c>
      <c r="T42" s="135" t="s">
        <v>319</v>
      </c>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c r="JY42" s="13"/>
      <c r="JZ42" s="13"/>
      <c r="KA42" s="13"/>
      <c r="KB42" s="13"/>
      <c r="KC42" s="13"/>
      <c r="KD42" s="13"/>
      <c r="KE42" s="13"/>
      <c r="KF42" s="13"/>
      <c r="KG42" s="13"/>
      <c r="KH42" s="13"/>
      <c r="KI42" s="13"/>
      <c r="KJ42" s="13"/>
      <c r="KK42" s="13"/>
      <c r="KL42" s="13"/>
      <c r="KM42" s="13"/>
      <c r="KN42" s="13"/>
      <c r="KO42" s="13"/>
      <c r="KP42" s="13"/>
      <c r="KQ42" s="13"/>
      <c r="KR42" s="13"/>
      <c r="KS42" s="13"/>
      <c r="KT42" s="13"/>
      <c r="KU42" s="13"/>
      <c r="KV42" s="13"/>
      <c r="KW42" s="13"/>
      <c r="KX42" s="13"/>
      <c r="KY42" s="13"/>
      <c r="KZ42" s="13"/>
      <c r="LA42" s="13"/>
      <c r="LB42" s="13"/>
      <c r="LC42" s="13"/>
      <c r="LD42" s="13"/>
      <c r="LE42" s="13"/>
      <c r="LF42" s="13"/>
      <c r="LG42" s="13"/>
      <c r="LH42" s="13"/>
      <c r="LI42" s="13"/>
      <c r="LJ42" s="13"/>
      <c r="LK42" s="13"/>
      <c r="LL42" s="13"/>
      <c r="LM42" s="13"/>
      <c r="LN42" s="13"/>
      <c r="LO42" s="13"/>
      <c r="LP42" s="13"/>
      <c r="LQ42" s="13"/>
      <c r="LR42" s="13"/>
      <c r="LS42" s="13"/>
      <c r="LT42" s="13"/>
      <c r="LU42" s="13"/>
      <c r="LV42" s="13"/>
      <c r="LW42" s="13"/>
      <c r="LX42" s="13"/>
      <c r="LY42" s="13"/>
      <c r="LZ42" s="13"/>
      <c r="MA42" s="13"/>
      <c r="MB42" s="13"/>
      <c r="MC42" s="13"/>
      <c r="MD42" s="13"/>
      <c r="ME42" s="13"/>
      <c r="MF42" s="13"/>
      <c r="MG42" s="13"/>
      <c r="MH42" s="13"/>
      <c r="MI42" s="13"/>
      <c r="MJ42" s="13"/>
      <c r="MK42" s="13"/>
      <c r="ML42" s="13"/>
      <c r="MM42" s="13"/>
      <c r="MN42" s="13"/>
      <c r="MO42" s="13"/>
      <c r="MP42" s="13"/>
      <c r="MQ42" s="13"/>
      <c r="MR42" s="13"/>
      <c r="MS42" s="13"/>
      <c r="MT42" s="13"/>
      <c r="MU42" s="13"/>
      <c r="MV42" s="13"/>
      <c r="MW42" s="13"/>
      <c r="MX42" s="13"/>
      <c r="MY42" s="13"/>
      <c r="MZ42" s="13"/>
      <c r="NA42" s="13"/>
      <c r="NB42" s="13"/>
      <c r="NC42" s="13"/>
      <c r="ND42" s="13"/>
      <c r="NE42" s="13"/>
      <c r="NF42" s="13"/>
      <c r="NG42" s="13"/>
      <c r="NH42" s="13"/>
      <c r="NI42" s="13"/>
      <c r="NJ42" s="13"/>
      <c r="NK42" s="13"/>
      <c r="NL42" s="13"/>
      <c r="NM42" s="13"/>
      <c r="NN42" s="13"/>
      <c r="NO42" s="13"/>
      <c r="NP42" s="13"/>
      <c r="NQ42" s="13"/>
      <c r="NR42" s="13"/>
      <c r="NS42" s="13"/>
      <c r="NT42" s="13"/>
      <c r="NU42" s="13"/>
      <c r="NV42" s="13"/>
      <c r="NW42" s="13"/>
      <c r="NX42" s="13"/>
      <c r="NY42" s="13"/>
      <c r="NZ42" s="13"/>
      <c r="OA42" s="13"/>
      <c r="OB42" s="13"/>
      <c r="OC42" s="13"/>
      <c r="OD42" s="13"/>
      <c r="OE42" s="13"/>
      <c r="OF42" s="13"/>
      <c r="OG42" s="13"/>
      <c r="OH42" s="13"/>
      <c r="OI42" s="13"/>
      <c r="OJ42" s="13"/>
      <c r="OK42" s="13"/>
      <c r="OL42" s="13"/>
      <c r="OM42" s="13"/>
      <c r="ON42" s="13"/>
      <c r="OO42" s="13"/>
      <c r="OP42" s="13"/>
      <c r="OQ42" s="13"/>
      <c r="OR42" s="13"/>
      <c r="OS42" s="13"/>
      <c r="OT42" s="13"/>
      <c r="OU42" s="13"/>
      <c r="OV42" s="13"/>
      <c r="OW42" s="13"/>
      <c r="OX42" s="13"/>
      <c r="OY42" s="13"/>
      <c r="OZ42" s="13"/>
      <c r="PA42" s="13"/>
      <c r="PB42" s="13"/>
      <c r="PC42" s="13"/>
      <c r="PD42" s="13"/>
      <c r="PE42" s="13"/>
      <c r="PF42" s="13"/>
      <c r="PG42" s="13"/>
      <c r="PH42" s="13"/>
      <c r="PI42" s="13"/>
      <c r="PJ42" s="13"/>
      <c r="PK42" s="13"/>
      <c r="PL42" s="13"/>
      <c r="PM42" s="13"/>
      <c r="PN42" s="13"/>
      <c r="PO42" s="13"/>
      <c r="PP42" s="13"/>
      <c r="PQ42" s="13"/>
      <c r="PR42" s="13"/>
      <c r="PS42" s="13"/>
      <c r="PT42" s="13"/>
      <c r="PU42" s="13"/>
      <c r="PV42" s="13"/>
      <c r="PW42" s="13"/>
      <c r="PX42" s="13"/>
      <c r="PY42" s="13"/>
      <c r="PZ42" s="13"/>
      <c r="QA42" s="13"/>
      <c r="QB42" s="13"/>
      <c r="QC42" s="13"/>
      <c r="QD42" s="13"/>
      <c r="QE42" s="13"/>
      <c r="QF42" s="13"/>
      <c r="QG42" s="13"/>
      <c r="QH42" s="13"/>
      <c r="QI42" s="13"/>
      <c r="QJ42" s="13"/>
      <c r="QK42" s="13"/>
      <c r="QL42" s="13"/>
      <c r="QM42" s="13"/>
      <c r="QN42" s="13"/>
      <c r="QO42" s="13"/>
      <c r="QP42" s="13"/>
      <c r="QQ42" s="13"/>
      <c r="QR42" s="13"/>
      <c r="QS42" s="13"/>
      <c r="QT42" s="13"/>
      <c r="QU42" s="13"/>
      <c r="QV42" s="13"/>
      <c r="QW42" s="13"/>
      <c r="QX42" s="13"/>
      <c r="QY42" s="13"/>
      <c r="QZ42" s="13"/>
      <c r="RA42" s="13"/>
      <c r="RB42" s="13"/>
      <c r="RC42" s="13"/>
      <c r="RD42" s="13"/>
      <c r="RE42" s="13"/>
      <c r="RF42" s="13"/>
      <c r="RG42" s="13"/>
      <c r="RH42" s="13"/>
      <c r="RI42" s="13"/>
      <c r="RJ42" s="13"/>
      <c r="RK42" s="13"/>
      <c r="RL42" s="13"/>
      <c r="RM42" s="13"/>
      <c r="RN42" s="13"/>
      <c r="RO42" s="13"/>
      <c r="RP42" s="13"/>
      <c r="RQ42" s="13"/>
      <c r="RR42" s="13"/>
      <c r="RS42" s="13"/>
      <c r="RT42" s="13"/>
      <c r="RU42" s="13"/>
      <c r="RV42" s="13"/>
      <c r="RW42" s="13"/>
      <c r="RX42" s="13"/>
      <c r="RY42" s="13"/>
      <c r="RZ42" s="13"/>
      <c r="SA42" s="13"/>
      <c r="SB42" s="13"/>
      <c r="SC42" s="13"/>
      <c r="SD42" s="13"/>
      <c r="SE42" s="13"/>
      <c r="SF42" s="13"/>
      <c r="SG42" s="13"/>
      <c r="SH42" s="13"/>
      <c r="SI42" s="13"/>
      <c r="SJ42" s="13"/>
      <c r="SK42" s="13"/>
      <c r="SL42" s="13"/>
      <c r="SM42" s="13"/>
      <c r="SN42" s="13"/>
      <c r="SO42" s="13"/>
      <c r="SP42" s="13"/>
      <c r="SQ42" s="13"/>
      <c r="SR42" s="13"/>
      <c r="SS42" s="13"/>
      <c r="ST42" s="13"/>
      <c r="SU42" s="13"/>
      <c r="SV42" s="13"/>
      <c r="SW42" s="13"/>
      <c r="SX42" s="13"/>
      <c r="SY42" s="13"/>
      <c r="SZ42" s="13"/>
      <c r="TA42" s="13"/>
      <c r="TB42" s="13"/>
      <c r="TC42" s="13"/>
      <c r="TD42" s="13"/>
      <c r="TE42" s="13"/>
      <c r="TF42" s="13"/>
      <c r="TG42" s="13"/>
      <c r="TH42" s="13"/>
      <c r="TI42" s="13"/>
      <c r="TJ42" s="13"/>
      <c r="TK42" s="13"/>
      <c r="TL42" s="13"/>
      <c r="TM42" s="13"/>
      <c r="TN42" s="13"/>
      <c r="TO42" s="13"/>
      <c r="TP42" s="13"/>
      <c r="TQ42" s="13"/>
      <c r="TR42" s="13"/>
      <c r="TS42" s="13"/>
      <c r="TT42" s="13"/>
      <c r="TU42" s="13"/>
      <c r="TV42" s="13"/>
      <c r="TW42" s="13"/>
      <c r="TX42" s="13"/>
      <c r="TY42" s="13"/>
      <c r="TZ42" s="13"/>
      <c r="UA42" s="13"/>
      <c r="UB42" s="13"/>
      <c r="UC42" s="13"/>
      <c r="UD42" s="13"/>
      <c r="UE42" s="13"/>
      <c r="UF42" s="13"/>
      <c r="UG42" s="13"/>
      <c r="UH42" s="13"/>
      <c r="UI42" s="13"/>
      <c r="UJ42" s="13"/>
      <c r="UK42" s="13"/>
      <c r="UL42" s="13"/>
      <c r="UM42" s="13"/>
      <c r="UN42" s="13"/>
      <c r="UO42" s="13"/>
      <c r="UP42" s="13"/>
      <c r="UQ42" s="13"/>
      <c r="UR42" s="13"/>
      <c r="US42" s="13"/>
      <c r="UT42" s="13"/>
      <c r="UU42" s="13"/>
      <c r="UV42" s="13"/>
      <c r="UW42" s="13"/>
      <c r="UX42" s="13"/>
      <c r="UY42" s="13"/>
      <c r="UZ42" s="13"/>
      <c r="VA42" s="13"/>
      <c r="VB42" s="13"/>
      <c r="VC42" s="13"/>
      <c r="VD42" s="13"/>
      <c r="VE42" s="13"/>
      <c r="VF42" s="13"/>
      <c r="VG42" s="13"/>
      <c r="VH42" s="13"/>
      <c r="VI42" s="13"/>
      <c r="VJ42" s="13"/>
      <c r="VK42" s="13"/>
      <c r="VL42" s="13"/>
      <c r="VM42" s="13"/>
      <c r="VN42" s="13"/>
      <c r="VO42" s="13"/>
      <c r="VP42" s="13"/>
      <c r="VQ42" s="13"/>
      <c r="VR42" s="13"/>
      <c r="VS42" s="13"/>
      <c r="VT42" s="13"/>
      <c r="VU42" s="13"/>
      <c r="VV42" s="13"/>
      <c r="VW42" s="13"/>
      <c r="VX42" s="13"/>
      <c r="VY42" s="13"/>
      <c r="VZ42" s="13"/>
      <c r="WA42" s="13"/>
      <c r="WB42" s="13"/>
      <c r="WC42" s="13"/>
      <c r="WD42" s="13"/>
      <c r="WE42" s="13"/>
      <c r="WF42" s="13"/>
      <c r="WG42" s="13"/>
      <c r="WH42" s="13"/>
      <c r="WI42" s="13"/>
      <c r="WJ42" s="13"/>
      <c r="WK42" s="13"/>
      <c r="WL42" s="13"/>
      <c r="WM42" s="13"/>
      <c r="WN42" s="13"/>
      <c r="WO42" s="13"/>
      <c r="WP42" s="13"/>
      <c r="WQ42" s="13"/>
      <c r="WR42" s="13"/>
      <c r="WS42" s="13"/>
      <c r="WT42" s="13"/>
      <c r="WU42" s="13"/>
      <c r="WV42" s="13"/>
      <c r="WW42" s="13"/>
      <c r="WX42" s="13"/>
      <c r="WY42" s="13"/>
      <c r="WZ42" s="13"/>
      <c r="XA42" s="13"/>
      <c r="XB42" s="13"/>
      <c r="XC42" s="13"/>
      <c r="XD42" s="13"/>
      <c r="XE42" s="13"/>
      <c r="XF42" s="13"/>
      <c r="XG42" s="13"/>
      <c r="XH42" s="13"/>
      <c r="XI42" s="13"/>
      <c r="XJ42" s="13"/>
      <c r="XK42" s="13"/>
      <c r="XL42" s="13"/>
      <c r="XM42" s="13"/>
      <c r="XN42" s="13"/>
      <c r="XO42" s="13"/>
      <c r="XP42" s="13"/>
      <c r="XQ42" s="13"/>
      <c r="XR42" s="13"/>
      <c r="XS42" s="13"/>
      <c r="XT42" s="13"/>
      <c r="XU42" s="13"/>
      <c r="XV42" s="13"/>
      <c r="XW42" s="13"/>
      <c r="XX42" s="13"/>
      <c r="XY42" s="13"/>
      <c r="XZ42" s="13"/>
      <c r="YA42" s="13"/>
      <c r="YB42" s="13"/>
      <c r="YC42" s="13"/>
      <c r="YD42" s="13"/>
      <c r="YE42" s="13"/>
      <c r="YF42" s="13"/>
      <c r="YG42" s="13"/>
      <c r="YH42" s="13"/>
      <c r="YI42" s="13"/>
      <c r="YJ42" s="13"/>
      <c r="YK42" s="13"/>
      <c r="YL42" s="13"/>
      <c r="YM42" s="13"/>
      <c r="YN42" s="13"/>
      <c r="YO42" s="13"/>
      <c r="YP42" s="13"/>
      <c r="YQ42" s="13"/>
      <c r="YR42" s="13"/>
      <c r="YS42" s="13"/>
      <c r="YT42" s="13"/>
      <c r="YU42" s="13"/>
      <c r="YV42" s="13"/>
      <c r="YW42" s="13"/>
      <c r="YX42" s="13"/>
      <c r="YY42" s="13"/>
      <c r="YZ42" s="13"/>
      <c r="ZA42" s="13"/>
      <c r="ZB42" s="13"/>
      <c r="ZC42" s="13"/>
      <c r="ZD42" s="13"/>
      <c r="ZE42" s="13"/>
      <c r="ZF42" s="13"/>
      <c r="ZG42" s="13"/>
      <c r="ZH42" s="13"/>
      <c r="ZI42" s="13"/>
      <c r="ZJ42" s="13"/>
      <c r="ZK42" s="13"/>
      <c r="ZL42" s="13"/>
      <c r="ZM42" s="13"/>
      <c r="ZN42" s="13"/>
      <c r="ZO42" s="13"/>
      <c r="ZP42" s="13"/>
      <c r="ZQ42" s="13"/>
      <c r="ZR42" s="13"/>
      <c r="ZS42" s="13"/>
      <c r="ZT42" s="13"/>
      <c r="ZU42" s="13"/>
      <c r="ZV42" s="13"/>
      <c r="ZW42" s="13"/>
      <c r="ZX42" s="13"/>
      <c r="ZY42" s="13"/>
      <c r="ZZ42" s="13"/>
      <c r="AAA42" s="13"/>
      <c r="AAB42" s="13"/>
      <c r="AAC42" s="13"/>
      <c r="AAD42" s="13"/>
      <c r="AAE42" s="13"/>
      <c r="AAF42" s="13"/>
      <c r="AAG42" s="13"/>
      <c r="AAH42" s="13"/>
      <c r="AAI42" s="13"/>
      <c r="AAJ42" s="13"/>
      <c r="AAK42" s="13"/>
      <c r="AAL42" s="13"/>
      <c r="AAM42" s="13"/>
      <c r="AAN42" s="13"/>
      <c r="AAO42" s="13"/>
      <c r="AAP42" s="13"/>
      <c r="AAQ42" s="13"/>
      <c r="AAR42" s="13"/>
      <c r="AAS42" s="13"/>
      <c r="AAT42" s="13"/>
      <c r="AAU42" s="13"/>
      <c r="AAV42" s="13"/>
      <c r="AAW42" s="13"/>
      <c r="AAX42" s="13"/>
      <c r="AAY42" s="13"/>
      <c r="AAZ42" s="13"/>
      <c r="ABA42" s="13"/>
      <c r="ABB42" s="13"/>
      <c r="ABC42" s="13"/>
      <c r="ABD42" s="13"/>
      <c r="ABE42" s="13"/>
      <c r="ABF42" s="13"/>
      <c r="ABG42" s="13"/>
      <c r="ABH42" s="13"/>
      <c r="ABI42" s="13"/>
      <c r="ABJ42" s="13"/>
      <c r="ABK42" s="13"/>
      <c r="ABL42" s="13"/>
      <c r="ABM42" s="13"/>
      <c r="ABN42" s="13"/>
      <c r="ABO42" s="13"/>
      <c r="ABP42" s="13"/>
      <c r="ABQ42" s="13"/>
      <c r="ABR42" s="13"/>
      <c r="ABS42" s="13"/>
      <c r="ABT42" s="13"/>
      <c r="ABU42" s="13"/>
      <c r="ABV42" s="13"/>
      <c r="ABW42" s="13"/>
      <c r="ABX42" s="13"/>
      <c r="ABY42" s="13"/>
      <c r="ABZ42" s="13"/>
      <c r="ACA42" s="13"/>
      <c r="ACB42" s="13"/>
      <c r="ACC42" s="13"/>
      <c r="ACD42" s="13"/>
      <c r="ACE42" s="13"/>
      <c r="ACF42" s="13"/>
      <c r="ACG42" s="13"/>
      <c r="ACH42" s="13"/>
      <c r="ACI42" s="13"/>
      <c r="ACJ42" s="13"/>
      <c r="ACK42" s="13"/>
      <c r="ACL42" s="13"/>
      <c r="ACM42" s="13"/>
      <c r="ACN42" s="13"/>
      <c r="ACO42" s="13"/>
      <c r="ACP42" s="13"/>
      <c r="ACQ42" s="13"/>
      <c r="ACR42" s="13"/>
      <c r="ACS42" s="13"/>
      <c r="ACT42" s="13"/>
      <c r="ACU42" s="13"/>
      <c r="ACV42" s="13"/>
      <c r="ACW42" s="13"/>
      <c r="ACX42" s="13"/>
      <c r="ACY42" s="13"/>
      <c r="ACZ42" s="13"/>
      <c r="ADA42" s="13"/>
      <c r="ADB42" s="13"/>
      <c r="ADC42" s="13"/>
      <c r="ADD42" s="13"/>
      <c r="ADE42" s="13"/>
      <c r="ADF42" s="13"/>
      <c r="ADG42" s="13"/>
      <c r="ADH42" s="13"/>
      <c r="ADI42" s="13"/>
      <c r="ADJ42" s="13"/>
      <c r="ADK42" s="13"/>
      <c r="ADL42" s="13"/>
      <c r="ADM42" s="13"/>
      <c r="ADN42" s="13"/>
      <c r="ADO42" s="13"/>
      <c r="ADP42" s="13"/>
      <c r="ADQ42" s="13"/>
      <c r="ADR42" s="13"/>
      <c r="ADS42" s="13"/>
      <c r="ADT42" s="13"/>
      <c r="ADU42" s="13"/>
      <c r="ADV42" s="13"/>
      <c r="ADW42" s="13"/>
      <c r="ADX42" s="13"/>
      <c r="ADY42" s="13"/>
      <c r="ADZ42" s="13"/>
      <c r="AEA42" s="13"/>
      <c r="AEB42" s="13"/>
      <c r="AEC42" s="13"/>
      <c r="AED42" s="13"/>
      <c r="AEE42" s="13"/>
      <c r="AEF42" s="13"/>
      <c r="AEG42" s="13"/>
      <c r="AEH42" s="13"/>
      <c r="AEI42" s="13"/>
      <c r="AEJ42" s="13"/>
      <c r="AEK42" s="13"/>
      <c r="AEL42" s="13"/>
      <c r="AEM42" s="13"/>
      <c r="AEN42" s="13"/>
      <c r="AEO42" s="13"/>
      <c r="AEP42" s="13"/>
      <c r="AEQ42" s="13"/>
      <c r="AER42" s="13"/>
      <c r="AES42" s="13"/>
      <c r="AET42" s="13"/>
      <c r="AEU42" s="13"/>
      <c r="AEV42" s="13"/>
      <c r="AEW42" s="13"/>
      <c r="AEX42" s="13"/>
      <c r="AEY42" s="13"/>
      <c r="AEZ42" s="13"/>
      <c r="AFA42" s="13"/>
      <c r="AFB42" s="13"/>
      <c r="AFC42" s="13"/>
      <c r="AFD42" s="13"/>
      <c r="AFE42" s="13"/>
      <c r="AFF42" s="13"/>
      <c r="AFG42" s="13"/>
      <c r="AFH42" s="13"/>
      <c r="AFI42" s="13"/>
      <c r="AFJ42" s="13"/>
      <c r="AFK42" s="13"/>
      <c r="AFL42" s="13"/>
      <c r="AFM42" s="13"/>
      <c r="AFN42" s="13"/>
      <c r="AFO42" s="13"/>
      <c r="AFP42" s="13"/>
      <c r="AFQ42" s="13"/>
      <c r="AFR42" s="13"/>
      <c r="AFS42" s="13"/>
      <c r="AFT42" s="13"/>
      <c r="AFU42" s="13"/>
      <c r="AFV42" s="13"/>
      <c r="AFW42" s="13"/>
      <c r="AFX42" s="13"/>
      <c r="AFY42" s="13"/>
      <c r="AFZ42" s="13"/>
      <c r="AGA42" s="13"/>
      <c r="AGB42" s="13"/>
      <c r="AGC42" s="13"/>
      <c r="AGD42" s="13"/>
      <c r="AGE42" s="13"/>
      <c r="AGF42" s="13"/>
      <c r="AGG42" s="13"/>
      <c r="AGH42" s="13"/>
      <c r="AGI42" s="13"/>
      <c r="AGJ42" s="13"/>
      <c r="AGK42" s="13"/>
      <c r="AGL42" s="13"/>
      <c r="AGM42" s="13"/>
      <c r="AGN42" s="13"/>
      <c r="AGO42" s="13"/>
      <c r="AGP42" s="13"/>
      <c r="AGQ42" s="13"/>
      <c r="AGR42" s="13"/>
      <c r="AGS42" s="13"/>
      <c r="AGT42" s="13"/>
      <c r="AGU42" s="13"/>
      <c r="AGV42" s="13"/>
      <c r="AGW42" s="13"/>
      <c r="AGX42" s="13"/>
      <c r="AGY42" s="13"/>
      <c r="AGZ42" s="13"/>
      <c r="AHA42" s="13"/>
      <c r="AHB42" s="13"/>
      <c r="AHC42" s="13"/>
      <c r="AHD42" s="13"/>
      <c r="AHE42" s="13"/>
      <c r="AHF42" s="13"/>
      <c r="AHG42" s="13"/>
      <c r="AHH42" s="13"/>
      <c r="AHI42" s="13"/>
      <c r="AHJ42" s="13"/>
      <c r="AHK42" s="13"/>
      <c r="AHL42" s="13"/>
      <c r="AHM42" s="13"/>
      <c r="AHN42" s="13"/>
      <c r="AHO42" s="13"/>
      <c r="AHP42" s="13"/>
      <c r="AHQ42" s="13"/>
      <c r="AHR42" s="13"/>
      <c r="AHS42" s="13"/>
      <c r="AHT42" s="13"/>
      <c r="AHU42" s="13"/>
      <c r="AHV42" s="13"/>
      <c r="AHW42" s="13"/>
      <c r="AHX42" s="13"/>
      <c r="AHY42" s="13"/>
      <c r="AHZ42" s="13"/>
      <c r="AIA42" s="13"/>
      <c r="AIB42" s="13"/>
      <c r="AIC42" s="13"/>
      <c r="AID42" s="13"/>
      <c r="AIE42" s="13"/>
      <c r="AIF42" s="13"/>
      <c r="AIG42" s="13"/>
      <c r="AIH42" s="13"/>
      <c r="AII42" s="13"/>
      <c r="AIJ42" s="13"/>
      <c r="AIK42" s="13"/>
      <c r="AIL42" s="13"/>
      <c r="AIM42" s="13"/>
      <c r="AIN42" s="13"/>
      <c r="AIO42" s="13"/>
      <c r="AIP42" s="13"/>
      <c r="AIQ42" s="13"/>
      <c r="AIR42" s="13"/>
      <c r="AIS42" s="13"/>
      <c r="AIT42" s="13"/>
      <c r="AIU42" s="13"/>
      <c r="AIV42" s="13"/>
      <c r="AIW42" s="13"/>
      <c r="AIX42" s="13"/>
      <c r="AIY42" s="13"/>
      <c r="AIZ42" s="13"/>
      <c r="AJA42" s="13"/>
      <c r="AJB42" s="13"/>
      <c r="AJC42" s="13"/>
      <c r="AJD42" s="13"/>
      <c r="AJE42" s="13"/>
      <c r="AJF42" s="13"/>
      <c r="AJG42" s="13"/>
      <c r="AJH42" s="13"/>
      <c r="AJI42" s="13"/>
      <c r="AJJ42" s="13"/>
      <c r="AJK42" s="13"/>
      <c r="AJL42" s="13"/>
      <c r="AJM42" s="13"/>
      <c r="AJN42" s="13"/>
      <c r="AJO42" s="13"/>
      <c r="AJP42" s="13"/>
      <c r="AJQ42" s="13"/>
      <c r="AJR42" s="13"/>
      <c r="AJS42" s="13"/>
      <c r="AJT42" s="13"/>
      <c r="AJU42" s="13"/>
    </row>
    <row r="43" spans="1:957" s="2" customFormat="1" ht="106.9" customHeight="1" x14ac:dyDescent="0.25">
      <c r="A43" s="153"/>
      <c r="B43" s="155"/>
      <c r="C43" s="28" t="s">
        <v>277</v>
      </c>
      <c r="D43" s="157"/>
      <c r="E43" s="157"/>
      <c r="F43" s="28" t="s">
        <v>278</v>
      </c>
      <c r="G43" s="159"/>
      <c r="H43" s="159"/>
      <c r="I43" s="159"/>
      <c r="J43" s="155"/>
      <c r="K43" s="180"/>
      <c r="L43" s="159"/>
      <c r="M43" s="155"/>
      <c r="N43" s="186"/>
      <c r="O43" s="145"/>
      <c r="P43" s="146"/>
      <c r="Q43" s="147"/>
      <c r="R43" s="148"/>
      <c r="S43" s="149"/>
      <c r="T43" s="135"/>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c r="JY43" s="13"/>
      <c r="JZ43" s="13"/>
      <c r="KA43" s="13"/>
      <c r="KB43" s="13"/>
      <c r="KC43" s="13"/>
      <c r="KD43" s="13"/>
      <c r="KE43" s="13"/>
      <c r="KF43" s="13"/>
      <c r="KG43" s="13"/>
      <c r="KH43" s="13"/>
      <c r="KI43" s="13"/>
      <c r="KJ43" s="13"/>
      <c r="KK43" s="13"/>
      <c r="KL43" s="13"/>
      <c r="KM43" s="13"/>
      <c r="KN43" s="13"/>
      <c r="KO43" s="13"/>
      <c r="KP43" s="13"/>
      <c r="KQ43" s="13"/>
      <c r="KR43" s="13"/>
      <c r="KS43" s="13"/>
      <c r="KT43" s="13"/>
      <c r="KU43" s="13"/>
      <c r="KV43" s="13"/>
      <c r="KW43" s="13"/>
      <c r="KX43" s="13"/>
      <c r="KY43" s="13"/>
      <c r="KZ43" s="13"/>
      <c r="LA43" s="13"/>
      <c r="LB43" s="13"/>
      <c r="LC43" s="13"/>
      <c r="LD43" s="13"/>
      <c r="LE43" s="13"/>
      <c r="LF43" s="13"/>
      <c r="LG43" s="13"/>
      <c r="LH43" s="13"/>
      <c r="LI43" s="13"/>
      <c r="LJ43" s="13"/>
      <c r="LK43" s="13"/>
      <c r="LL43" s="13"/>
      <c r="LM43" s="13"/>
      <c r="LN43" s="13"/>
      <c r="LO43" s="13"/>
      <c r="LP43" s="13"/>
      <c r="LQ43" s="13"/>
      <c r="LR43" s="13"/>
      <c r="LS43" s="13"/>
      <c r="LT43" s="13"/>
      <c r="LU43" s="13"/>
      <c r="LV43" s="13"/>
      <c r="LW43" s="13"/>
      <c r="LX43" s="13"/>
      <c r="LY43" s="13"/>
      <c r="LZ43" s="13"/>
      <c r="MA43" s="13"/>
      <c r="MB43" s="13"/>
      <c r="MC43" s="13"/>
      <c r="MD43" s="13"/>
      <c r="ME43" s="13"/>
      <c r="MF43" s="13"/>
      <c r="MG43" s="13"/>
      <c r="MH43" s="13"/>
      <c r="MI43" s="13"/>
      <c r="MJ43" s="13"/>
      <c r="MK43" s="13"/>
      <c r="ML43" s="13"/>
      <c r="MM43" s="13"/>
      <c r="MN43" s="13"/>
      <c r="MO43" s="13"/>
      <c r="MP43" s="13"/>
      <c r="MQ43" s="13"/>
      <c r="MR43" s="13"/>
      <c r="MS43" s="13"/>
      <c r="MT43" s="13"/>
      <c r="MU43" s="13"/>
      <c r="MV43" s="13"/>
      <c r="MW43" s="13"/>
      <c r="MX43" s="13"/>
      <c r="MY43" s="13"/>
      <c r="MZ43" s="13"/>
      <c r="NA43" s="13"/>
      <c r="NB43" s="13"/>
      <c r="NC43" s="13"/>
      <c r="ND43" s="13"/>
      <c r="NE43" s="13"/>
      <c r="NF43" s="13"/>
      <c r="NG43" s="13"/>
      <c r="NH43" s="13"/>
      <c r="NI43" s="13"/>
      <c r="NJ43" s="13"/>
      <c r="NK43" s="13"/>
      <c r="NL43" s="13"/>
      <c r="NM43" s="13"/>
      <c r="NN43" s="13"/>
      <c r="NO43" s="13"/>
      <c r="NP43" s="13"/>
      <c r="NQ43" s="13"/>
      <c r="NR43" s="13"/>
      <c r="NS43" s="13"/>
      <c r="NT43" s="13"/>
      <c r="NU43" s="13"/>
      <c r="NV43" s="13"/>
      <c r="NW43" s="13"/>
      <c r="NX43" s="13"/>
      <c r="NY43" s="13"/>
      <c r="NZ43" s="13"/>
      <c r="OA43" s="13"/>
      <c r="OB43" s="13"/>
      <c r="OC43" s="13"/>
      <c r="OD43" s="13"/>
      <c r="OE43" s="13"/>
      <c r="OF43" s="13"/>
      <c r="OG43" s="13"/>
      <c r="OH43" s="13"/>
      <c r="OI43" s="13"/>
      <c r="OJ43" s="13"/>
      <c r="OK43" s="13"/>
      <c r="OL43" s="13"/>
      <c r="OM43" s="13"/>
      <c r="ON43" s="13"/>
      <c r="OO43" s="13"/>
      <c r="OP43" s="13"/>
      <c r="OQ43" s="13"/>
      <c r="OR43" s="13"/>
      <c r="OS43" s="13"/>
      <c r="OT43" s="13"/>
      <c r="OU43" s="13"/>
      <c r="OV43" s="13"/>
      <c r="OW43" s="13"/>
      <c r="OX43" s="13"/>
      <c r="OY43" s="13"/>
      <c r="OZ43" s="13"/>
      <c r="PA43" s="13"/>
      <c r="PB43" s="13"/>
      <c r="PC43" s="13"/>
      <c r="PD43" s="13"/>
      <c r="PE43" s="13"/>
      <c r="PF43" s="13"/>
      <c r="PG43" s="13"/>
      <c r="PH43" s="13"/>
      <c r="PI43" s="13"/>
      <c r="PJ43" s="13"/>
      <c r="PK43" s="13"/>
      <c r="PL43" s="13"/>
      <c r="PM43" s="13"/>
      <c r="PN43" s="13"/>
      <c r="PO43" s="13"/>
      <c r="PP43" s="13"/>
      <c r="PQ43" s="13"/>
      <c r="PR43" s="13"/>
      <c r="PS43" s="13"/>
      <c r="PT43" s="13"/>
      <c r="PU43" s="13"/>
      <c r="PV43" s="13"/>
      <c r="PW43" s="13"/>
      <c r="PX43" s="13"/>
      <c r="PY43" s="13"/>
      <c r="PZ43" s="13"/>
      <c r="QA43" s="13"/>
      <c r="QB43" s="13"/>
      <c r="QC43" s="13"/>
      <c r="QD43" s="13"/>
      <c r="QE43" s="13"/>
      <c r="QF43" s="13"/>
      <c r="QG43" s="13"/>
      <c r="QH43" s="13"/>
      <c r="QI43" s="13"/>
      <c r="QJ43" s="13"/>
      <c r="QK43" s="13"/>
      <c r="QL43" s="13"/>
      <c r="QM43" s="13"/>
      <c r="QN43" s="13"/>
      <c r="QO43" s="13"/>
      <c r="QP43" s="13"/>
      <c r="QQ43" s="13"/>
      <c r="QR43" s="13"/>
      <c r="QS43" s="13"/>
      <c r="QT43" s="13"/>
      <c r="QU43" s="13"/>
      <c r="QV43" s="13"/>
      <c r="QW43" s="13"/>
      <c r="QX43" s="13"/>
      <c r="QY43" s="13"/>
      <c r="QZ43" s="13"/>
      <c r="RA43" s="13"/>
      <c r="RB43" s="13"/>
      <c r="RC43" s="13"/>
      <c r="RD43" s="13"/>
      <c r="RE43" s="13"/>
      <c r="RF43" s="13"/>
      <c r="RG43" s="13"/>
      <c r="RH43" s="13"/>
      <c r="RI43" s="13"/>
      <c r="RJ43" s="13"/>
      <c r="RK43" s="13"/>
      <c r="RL43" s="13"/>
      <c r="RM43" s="13"/>
      <c r="RN43" s="13"/>
      <c r="RO43" s="13"/>
      <c r="RP43" s="13"/>
      <c r="RQ43" s="13"/>
      <c r="RR43" s="13"/>
      <c r="RS43" s="13"/>
      <c r="RT43" s="13"/>
      <c r="RU43" s="13"/>
      <c r="RV43" s="13"/>
      <c r="RW43" s="13"/>
      <c r="RX43" s="13"/>
      <c r="RY43" s="13"/>
      <c r="RZ43" s="13"/>
      <c r="SA43" s="13"/>
      <c r="SB43" s="13"/>
      <c r="SC43" s="13"/>
      <c r="SD43" s="13"/>
      <c r="SE43" s="13"/>
      <c r="SF43" s="13"/>
      <c r="SG43" s="13"/>
      <c r="SH43" s="13"/>
      <c r="SI43" s="13"/>
      <c r="SJ43" s="13"/>
      <c r="SK43" s="13"/>
      <c r="SL43" s="13"/>
      <c r="SM43" s="13"/>
      <c r="SN43" s="13"/>
      <c r="SO43" s="13"/>
      <c r="SP43" s="13"/>
      <c r="SQ43" s="13"/>
      <c r="SR43" s="13"/>
      <c r="SS43" s="13"/>
      <c r="ST43" s="13"/>
      <c r="SU43" s="13"/>
      <c r="SV43" s="13"/>
      <c r="SW43" s="13"/>
      <c r="SX43" s="13"/>
      <c r="SY43" s="13"/>
      <c r="SZ43" s="13"/>
      <c r="TA43" s="13"/>
      <c r="TB43" s="13"/>
      <c r="TC43" s="13"/>
      <c r="TD43" s="13"/>
      <c r="TE43" s="13"/>
      <c r="TF43" s="13"/>
      <c r="TG43" s="13"/>
      <c r="TH43" s="13"/>
      <c r="TI43" s="13"/>
      <c r="TJ43" s="13"/>
      <c r="TK43" s="13"/>
      <c r="TL43" s="13"/>
      <c r="TM43" s="13"/>
      <c r="TN43" s="13"/>
      <c r="TO43" s="13"/>
      <c r="TP43" s="13"/>
      <c r="TQ43" s="13"/>
      <c r="TR43" s="13"/>
      <c r="TS43" s="13"/>
      <c r="TT43" s="13"/>
      <c r="TU43" s="13"/>
      <c r="TV43" s="13"/>
      <c r="TW43" s="13"/>
      <c r="TX43" s="13"/>
      <c r="TY43" s="13"/>
      <c r="TZ43" s="13"/>
      <c r="UA43" s="13"/>
      <c r="UB43" s="13"/>
      <c r="UC43" s="13"/>
      <c r="UD43" s="13"/>
      <c r="UE43" s="13"/>
      <c r="UF43" s="13"/>
      <c r="UG43" s="13"/>
      <c r="UH43" s="13"/>
      <c r="UI43" s="13"/>
      <c r="UJ43" s="13"/>
      <c r="UK43" s="13"/>
      <c r="UL43" s="13"/>
      <c r="UM43" s="13"/>
      <c r="UN43" s="13"/>
      <c r="UO43" s="13"/>
      <c r="UP43" s="13"/>
      <c r="UQ43" s="13"/>
      <c r="UR43" s="13"/>
      <c r="US43" s="13"/>
      <c r="UT43" s="13"/>
      <c r="UU43" s="13"/>
      <c r="UV43" s="13"/>
      <c r="UW43" s="13"/>
      <c r="UX43" s="13"/>
      <c r="UY43" s="13"/>
      <c r="UZ43" s="13"/>
      <c r="VA43" s="13"/>
      <c r="VB43" s="13"/>
      <c r="VC43" s="13"/>
      <c r="VD43" s="13"/>
      <c r="VE43" s="13"/>
      <c r="VF43" s="13"/>
      <c r="VG43" s="13"/>
      <c r="VH43" s="13"/>
      <c r="VI43" s="13"/>
      <c r="VJ43" s="13"/>
      <c r="VK43" s="13"/>
      <c r="VL43" s="13"/>
      <c r="VM43" s="13"/>
      <c r="VN43" s="13"/>
      <c r="VO43" s="13"/>
      <c r="VP43" s="13"/>
      <c r="VQ43" s="13"/>
      <c r="VR43" s="13"/>
      <c r="VS43" s="13"/>
      <c r="VT43" s="13"/>
      <c r="VU43" s="13"/>
      <c r="VV43" s="13"/>
      <c r="VW43" s="13"/>
      <c r="VX43" s="13"/>
      <c r="VY43" s="13"/>
      <c r="VZ43" s="13"/>
      <c r="WA43" s="13"/>
      <c r="WB43" s="13"/>
      <c r="WC43" s="13"/>
      <c r="WD43" s="13"/>
      <c r="WE43" s="13"/>
      <c r="WF43" s="13"/>
      <c r="WG43" s="13"/>
      <c r="WH43" s="13"/>
      <c r="WI43" s="13"/>
      <c r="WJ43" s="13"/>
      <c r="WK43" s="13"/>
      <c r="WL43" s="13"/>
      <c r="WM43" s="13"/>
      <c r="WN43" s="13"/>
      <c r="WO43" s="13"/>
      <c r="WP43" s="13"/>
      <c r="WQ43" s="13"/>
      <c r="WR43" s="13"/>
      <c r="WS43" s="13"/>
      <c r="WT43" s="13"/>
      <c r="WU43" s="13"/>
      <c r="WV43" s="13"/>
      <c r="WW43" s="13"/>
      <c r="WX43" s="13"/>
      <c r="WY43" s="13"/>
      <c r="WZ43" s="13"/>
      <c r="XA43" s="13"/>
      <c r="XB43" s="13"/>
      <c r="XC43" s="13"/>
      <c r="XD43" s="13"/>
      <c r="XE43" s="13"/>
      <c r="XF43" s="13"/>
      <c r="XG43" s="13"/>
      <c r="XH43" s="13"/>
      <c r="XI43" s="13"/>
      <c r="XJ43" s="13"/>
      <c r="XK43" s="13"/>
      <c r="XL43" s="13"/>
      <c r="XM43" s="13"/>
      <c r="XN43" s="13"/>
      <c r="XO43" s="13"/>
      <c r="XP43" s="13"/>
      <c r="XQ43" s="13"/>
      <c r="XR43" s="13"/>
      <c r="XS43" s="13"/>
      <c r="XT43" s="13"/>
      <c r="XU43" s="13"/>
      <c r="XV43" s="13"/>
      <c r="XW43" s="13"/>
      <c r="XX43" s="13"/>
      <c r="XY43" s="13"/>
      <c r="XZ43" s="13"/>
      <c r="YA43" s="13"/>
      <c r="YB43" s="13"/>
      <c r="YC43" s="13"/>
      <c r="YD43" s="13"/>
      <c r="YE43" s="13"/>
      <c r="YF43" s="13"/>
      <c r="YG43" s="13"/>
      <c r="YH43" s="13"/>
      <c r="YI43" s="13"/>
      <c r="YJ43" s="13"/>
      <c r="YK43" s="13"/>
      <c r="YL43" s="13"/>
      <c r="YM43" s="13"/>
      <c r="YN43" s="13"/>
      <c r="YO43" s="13"/>
      <c r="YP43" s="13"/>
      <c r="YQ43" s="13"/>
      <c r="YR43" s="13"/>
      <c r="YS43" s="13"/>
      <c r="YT43" s="13"/>
      <c r="YU43" s="13"/>
      <c r="YV43" s="13"/>
      <c r="YW43" s="13"/>
      <c r="YX43" s="13"/>
      <c r="YY43" s="13"/>
      <c r="YZ43" s="13"/>
      <c r="ZA43" s="13"/>
      <c r="ZB43" s="13"/>
      <c r="ZC43" s="13"/>
      <c r="ZD43" s="13"/>
      <c r="ZE43" s="13"/>
      <c r="ZF43" s="13"/>
      <c r="ZG43" s="13"/>
      <c r="ZH43" s="13"/>
      <c r="ZI43" s="13"/>
      <c r="ZJ43" s="13"/>
      <c r="ZK43" s="13"/>
      <c r="ZL43" s="13"/>
      <c r="ZM43" s="13"/>
      <c r="ZN43" s="13"/>
      <c r="ZO43" s="13"/>
      <c r="ZP43" s="13"/>
      <c r="ZQ43" s="13"/>
      <c r="ZR43" s="13"/>
      <c r="ZS43" s="13"/>
      <c r="ZT43" s="13"/>
      <c r="ZU43" s="13"/>
      <c r="ZV43" s="13"/>
      <c r="ZW43" s="13"/>
      <c r="ZX43" s="13"/>
      <c r="ZY43" s="13"/>
      <c r="ZZ43" s="13"/>
      <c r="AAA43" s="13"/>
      <c r="AAB43" s="13"/>
      <c r="AAC43" s="13"/>
      <c r="AAD43" s="13"/>
      <c r="AAE43" s="13"/>
      <c r="AAF43" s="13"/>
      <c r="AAG43" s="13"/>
      <c r="AAH43" s="13"/>
      <c r="AAI43" s="13"/>
      <c r="AAJ43" s="13"/>
      <c r="AAK43" s="13"/>
      <c r="AAL43" s="13"/>
      <c r="AAM43" s="13"/>
      <c r="AAN43" s="13"/>
      <c r="AAO43" s="13"/>
      <c r="AAP43" s="13"/>
      <c r="AAQ43" s="13"/>
      <c r="AAR43" s="13"/>
      <c r="AAS43" s="13"/>
      <c r="AAT43" s="13"/>
      <c r="AAU43" s="13"/>
      <c r="AAV43" s="13"/>
      <c r="AAW43" s="13"/>
      <c r="AAX43" s="13"/>
      <c r="AAY43" s="13"/>
      <c r="AAZ43" s="13"/>
      <c r="ABA43" s="13"/>
      <c r="ABB43" s="13"/>
      <c r="ABC43" s="13"/>
      <c r="ABD43" s="13"/>
      <c r="ABE43" s="13"/>
      <c r="ABF43" s="13"/>
      <c r="ABG43" s="13"/>
      <c r="ABH43" s="13"/>
      <c r="ABI43" s="13"/>
      <c r="ABJ43" s="13"/>
      <c r="ABK43" s="13"/>
      <c r="ABL43" s="13"/>
      <c r="ABM43" s="13"/>
      <c r="ABN43" s="13"/>
      <c r="ABO43" s="13"/>
      <c r="ABP43" s="13"/>
      <c r="ABQ43" s="13"/>
      <c r="ABR43" s="13"/>
      <c r="ABS43" s="13"/>
      <c r="ABT43" s="13"/>
      <c r="ABU43" s="13"/>
      <c r="ABV43" s="13"/>
      <c r="ABW43" s="13"/>
      <c r="ABX43" s="13"/>
      <c r="ABY43" s="13"/>
      <c r="ABZ43" s="13"/>
      <c r="ACA43" s="13"/>
      <c r="ACB43" s="13"/>
      <c r="ACC43" s="13"/>
      <c r="ACD43" s="13"/>
      <c r="ACE43" s="13"/>
      <c r="ACF43" s="13"/>
      <c r="ACG43" s="13"/>
      <c r="ACH43" s="13"/>
      <c r="ACI43" s="13"/>
      <c r="ACJ43" s="13"/>
      <c r="ACK43" s="13"/>
      <c r="ACL43" s="13"/>
      <c r="ACM43" s="13"/>
      <c r="ACN43" s="13"/>
      <c r="ACO43" s="13"/>
      <c r="ACP43" s="13"/>
      <c r="ACQ43" s="13"/>
      <c r="ACR43" s="13"/>
      <c r="ACS43" s="13"/>
      <c r="ACT43" s="13"/>
      <c r="ACU43" s="13"/>
      <c r="ACV43" s="13"/>
      <c r="ACW43" s="13"/>
      <c r="ACX43" s="13"/>
      <c r="ACY43" s="13"/>
      <c r="ACZ43" s="13"/>
      <c r="ADA43" s="13"/>
      <c r="ADB43" s="13"/>
      <c r="ADC43" s="13"/>
      <c r="ADD43" s="13"/>
      <c r="ADE43" s="13"/>
      <c r="ADF43" s="13"/>
      <c r="ADG43" s="13"/>
      <c r="ADH43" s="13"/>
      <c r="ADI43" s="13"/>
      <c r="ADJ43" s="13"/>
      <c r="ADK43" s="13"/>
      <c r="ADL43" s="13"/>
      <c r="ADM43" s="13"/>
      <c r="ADN43" s="13"/>
      <c r="ADO43" s="13"/>
      <c r="ADP43" s="13"/>
      <c r="ADQ43" s="13"/>
      <c r="ADR43" s="13"/>
      <c r="ADS43" s="13"/>
      <c r="ADT43" s="13"/>
      <c r="ADU43" s="13"/>
      <c r="ADV43" s="13"/>
      <c r="ADW43" s="13"/>
      <c r="ADX43" s="13"/>
      <c r="ADY43" s="13"/>
      <c r="ADZ43" s="13"/>
      <c r="AEA43" s="13"/>
      <c r="AEB43" s="13"/>
      <c r="AEC43" s="13"/>
      <c r="AED43" s="13"/>
      <c r="AEE43" s="13"/>
      <c r="AEF43" s="13"/>
      <c r="AEG43" s="13"/>
      <c r="AEH43" s="13"/>
      <c r="AEI43" s="13"/>
      <c r="AEJ43" s="13"/>
      <c r="AEK43" s="13"/>
      <c r="AEL43" s="13"/>
      <c r="AEM43" s="13"/>
      <c r="AEN43" s="13"/>
      <c r="AEO43" s="13"/>
      <c r="AEP43" s="13"/>
      <c r="AEQ43" s="13"/>
      <c r="AER43" s="13"/>
      <c r="AES43" s="13"/>
      <c r="AET43" s="13"/>
      <c r="AEU43" s="13"/>
      <c r="AEV43" s="13"/>
      <c r="AEW43" s="13"/>
      <c r="AEX43" s="13"/>
      <c r="AEY43" s="13"/>
      <c r="AEZ43" s="13"/>
      <c r="AFA43" s="13"/>
      <c r="AFB43" s="13"/>
      <c r="AFC43" s="13"/>
      <c r="AFD43" s="13"/>
      <c r="AFE43" s="13"/>
      <c r="AFF43" s="13"/>
      <c r="AFG43" s="13"/>
      <c r="AFH43" s="13"/>
      <c r="AFI43" s="13"/>
      <c r="AFJ43" s="13"/>
      <c r="AFK43" s="13"/>
      <c r="AFL43" s="13"/>
      <c r="AFM43" s="13"/>
      <c r="AFN43" s="13"/>
      <c r="AFO43" s="13"/>
      <c r="AFP43" s="13"/>
      <c r="AFQ43" s="13"/>
      <c r="AFR43" s="13"/>
      <c r="AFS43" s="13"/>
      <c r="AFT43" s="13"/>
      <c r="AFU43" s="13"/>
      <c r="AFV43" s="13"/>
      <c r="AFW43" s="13"/>
      <c r="AFX43" s="13"/>
      <c r="AFY43" s="13"/>
      <c r="AFZ43" s="13"/>
      <c r="AGA43" s="13"/>
      <c r="AGB43" s="13"/>
      <c r="AGC43" s="13"/>
      <c r="AGD43" s="13"/>
      <c r="AGE43" s="13"/>
      <c r="AGF43" s="13"/>
      <c r="AGG43" s="13"/>
      <c r="AGH43" s="13"/>
      <c r="AGI43" s="13"/>
      <c r="AGJ43" s="13"/>
      <c r="AGK43" s="13"/>
      <c r="AGL43" s="13"/>
      <c r="AGM43" s="13"/>
      <c r="AGN43" s="13"/>
      <c r="AGO43" s="13"/>
      <c r="AGP43" s="13"/>
      <c r="AGQ43" s="13"/>
      <c r="AGR43" s="13"/>
      <c r="AGS43" s="13"/>
      <c r="AGT43" s="13"/>
      <c r="AGU43" s="13"/>
      <c r="AGV43" s="13"/>
      <c r="AGW43" s="13"/>
      <c r="AGX43" s="13"/>
      <c r="AGY43" s="13"/>
      <c r="AGZ43" s="13"/>
      <c r="AHA43" s="13"/>
      <c r="AHB43" s="13"/>
      <c r="AHC43" s="13"/>
      <c r="AHD43" s="13"/>
      <c r="AHE43" s="13"/>
      <c r="AHF43" s="13"/>
      <c r="AHG43" s="13"/>
      <c r="AHH43" s="13"/>
      <c r="AHI43" s="13"/>
      <c r="AHJ43" s="13"/>
      <c r="AHK43" s="13"/>
      <c r="AHL43" s="13"/>
      <c r="AHM43" s="13"/>
      <c r="AHN43" s="13"/>
      <c r="AHO43" s="13"/>
      <c r="AHP43" s="13"/>
      <c r="AHQ43" s="13"/>
      <c r="AHR43" s="13"/>
      <c r="AHS43" s="13"/>
      <c r="AHT43" s="13"/>
      <c r="AHU43" s="13"/>
      <c r="AHV43" s="13"/>
      <c r="AHW43" s="13"/>
      <c r="AHX43" s="13"/>
      <c r="AHY43" s="13"/>
      <c r="AHZ43" s="13"/>
      <c r="AIA43" s="13"/>
      <c r="AIB43" s="13"/>
      <c r="AIC43" s="13"/>
      <c r="AID43" s="13"/>
      <c r="AIE43" s="13"/>
      <c r="AIF43" s="13"/>
      <c r="AIG43" s="13"/>
      <c r="AIH43" s="13"/>
      <c r="AII43" s="13"/>
      <c r="AIJ43" s="13"/>
      <c r="AIK43" s="13"/>
      <c r="AIL43" s="13"/>
      <c r="AIM43" s="13"/>
      <c r="AIN43" s="13"/>
      <c r="AIO43" s="13"/>
      <c r="AIP43" s="13"/>
      <c r="AIQ43" s="13"/>
      <c r="AIR43" s="13"/>
      <c r="AIS43" s="13"/>
      <c r="AIT43" s="13"/>
      <c r="AIU43" s="13"/>
      <c r="AIV43" s="13"/>
      <c r="AIW43" s="13"/>
      <c r="AIX43" s="13"/>
      <c r="AIY43" s="13"/>
      <c r="AIZ43" s="13"/>
      <c r="AJA43" s="13"/>
      <c r="AJB43" s="13"/>
      <c r="AJC43" s="13"/>
      <c r="AJD43" s="13"/>
      <c r="AJE43" s="13"/>
      <c r="AJF43" s="13"/>
      <c r="AJG43" s="13"/>
      <c r="AJH43" s="13"/>
      <c r="AJI43" s="13"/>
      <c r="AJJ43" s="13"/>
      <c r="AJK43" s="13"/>
      <c r="AJL43" s="13"/>
      <c r="AJM43" s="13"/>
      <c r="AJN43" s="13"/>
      <c r="AJO43" s="13"/>
      <c r="AJP43" s="13"/>
      <c r="AJQ43" s="13"/>
      <c r="AJR43" s="13"/>
      <c r="AJS43" s="13"/>
      <c r="AJT43" s="13"/>
      <c r="AJU43" s="13"/>
    </row>
    <row r="44" spans="1:957" s="2" customFormat="1" ht="24" customHeight="1" thickBot="1" x14ac:dyDescent="0.35">
      <c r="A44" s="150" t="s">
        <v>98</v>
      </c>
      <c r="B44" s="151"/>
      <c r="C44" s="151"/>
      <c r="D44" s="151"/>
      <c r="E44" s="151"/>
      <c r="F44" s="151"/>
      <c r="G44" s="151"/>
      <c r="H44" s="151"/>
      <c r="I44" s="151"/>
      <c r="J44" s="151"/>
      <c r="K44" s="151"/>
      <c r="L44" s="151"/>
      <c r="M44" s="151"/>
      <c r="N44" s="151"/>
      <c r="O44" s="114"/>
      <c r="P44" s="66"/>
      <c r="Q44" s="66"/>
      <c r="R44" s="66"/>
      <c r="S44" s="66"/>
      <c r="T44" s="115"/>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13"/>
      <c r="OT44" s="13"/>
      <c r="OU44" s="13"/>
      <c r="OV44" s="13"/>
      <c r="OW44" s="13"/>
      <c r="OX44" s="13"/>
      <c r="OY44" s="13"/>
      <c r="OZ44" s="13"/>
      <c r="PA44" s="13"/>
      <c r="PB44" s="13"/>
      <c r="PC44" s="13"/>
      <c r="PD44" s="13"/>
      <c r="PE44" s="13"/>
      <c r="PF44" s="13"/>
      <c r="PG44" s="13"/>
      <c r="PH44" s="13"/>
      <c r="PI44" s="13"/>
      <c r="PJ44" s="13"/>
      <c r="PK44" s="13"/>
      <c r="PL44" s="13"/>
      <c r="PM44" s="13"/>
      <c r="PN44" s="13"/>
      <c r="PO44" s="13"/>
      <c r="PP44" s="13"/>
      <c r="PQ44" s="13"/>
      <c r="PR44" s="13"/>
      <c r="PS44" s="13"/>
      <c r="PT44" s="13"/>
      <c r="PU44" s="13"/>
      <c r="PV44" s="13"/>
      <c r="PW44" s="13"/>
      <c r="PX44" s="13"/>
      <c r="PY44" s="13"/>
      <c r="PZ44" s="13"/>
      <c r="QA44" s="13"/>
      <c r="QB44" s="13"/>
      <c r="QC44" s="13"/>
      <c r="QD44" s="13"/>
      <c r="QE44" s="13"/>
      <c r="QF44" s="13"/>
      <c r="QG44" s="13"/>
      <c r="QH44" s="13"/>
      <c r="QI44" s="13"/>
      <c r="QJ44" s="13"/>
      <c r="QK44" s="13"/>
      <c r="QL44" s="13"/>
      <c r="QM44" s="13"/>
      <c r="QN44" s="13"/>
      <c r="QO44" s="13"/>
      <c r="QP44" s="13"/>
      <c r="QQ44" s="13"/>
      <c r="QR44" s="13"/>
      <c r="QS44" s="13"/>
      <c r="QT44" s="13"/>
      <c r="QU44" s="13"/>
      <c r="QV44" s="13"/>
      <c r="QW44" s="13"/>
      <c r="QX44" s="13"/>
      <c r="QY44" s="13"/>
      <c r="QZ44" s="13"/>
      <c r="RA44" s="13"/>
      <c r="RB44" s="13"/>
      <c r="RC44" s="13"/>
      <c r="RD44" s="13"/>
      <c r="RE44" s="13"/>
      <c r="RF44" s="13"/>
      <c r="RG44" s="13"/>
      <c r="RH44" s="13"/>
      <c r="RI44" s="13"/>
      <c r="RJ44" s="13"/>
      <c r="RK44" s="13"/>
      <c r="RL44" s="13"/>
      <c r="RM44" s="13"/>
      <c r="RN44" s="13"/>
      <c r="RO44" s="13"/>
      <c r="RP44" s="13"/>
      <c r="RQ44" s="13"/>
      <c r="RR44" s="13"/>
      <c r="RS44" s="13"/>
      <c r="RT44" s="13"/>
      <c r="RU44" s="13"/>
      <c r="RV44" s="13"/>
      <c r="RW44" s="13"/>
      <c r="RX44" s="13"/>
      <c r="RY44" s="13"/>
      <c r="RZ44" s="13"/>
      <c r="SA44" s="13"/>
      <c r="SB44" s="13"/>
      <c r="SC44" s="13"/>
      <c r="SD44" s="13"/>
      <c r="SE44" s="13"/>
      <c r="SF44" s="13"/>
      <c r="SG44" s="13"/>
      <c r="SH44" s="13"/>
      <c r="SI44" s="13"/>
      <c r="SJ44" s="13"/>
      <c r="SK44" s="13"/>
      <c r="SL44" s="13"/>
      <c r="SM44" s="13"/>
      <c r="SN44" s="13"/>
      <c r="SO44" s="13"/>
      <c r="SP44" s="13"/>
      <c r="SQ44" s="13"/>
      <c r="SR44" s="13"/>
      <c r="SS44" s="13"/>
      <c r="ST44" s="13"/>
      <c r="SU44" s="13"/>
      <c r="SV44" s="13"/>
      <c r="SW44" s="13"/>
      <c r="SX44" s="13"/>
      <c r="SY44" s="13"/>
      <c r="SZ44" s="13"/>
      <c r="TA44" s="13"/>
      <c r="TB44" s="13"/>
      <c r="TC44" s="13"/>
      <c r="TD44" s="13"/>
      <c r="TE44" s="13"/>
      <c r="TF44" s="13"/>
      <c r="TG44" s="13"/>
      <c r="TH44" s="13"/>
      <c r="TI44" s="13"/>
      <c r="TJ44" s="13"/>
      <c r="TK44" s="13"/>
      <c r="TL44" s="13"/>
      <c r="TM44" s="13"/>
      <c r="TN44" s="13"/>
      <c r="TO44" s="13"/>
      <c r="TP44" s="13"/>
      <c r="TQ44" s="13"/>
      <c r="TR44" s="13"/>
      <c r="TS44" s="13"/>
      <c r="TT44" s="13"/>
      <c r="TU44" s="13"/>
      <c r="TV44" s="13"/>
      <c r="TW44" s="13"/>
      <c r="TX44" s="13"/>
      <c r="TY44" s="13"/>
      <c r="TZ44" s="13"/>
      <c r="UA44" s="13"/>
      <c r="UB44" s="13"/>
      <c r="UC44" s="13"/>
      <c r="UD44" s="13"/>
      <c r="UE44" s="13"/>
      <c r="UF44" s="13"/>
      <c r="UG44" s="13"/>
      <c r="UH44" s="13"/>
      <c r="UI44" s="13"/>
      <c r="UJ44" s="13"/>
      <c r="UK44" s="13"/>
      <c r="UL44" s="13"/>
      <c r="UM44" s="13"/>
      <c r="UN44" s="13"/>
      <c r="UO44" s="13"/>
      <c r="UP44" s="13"/>
      <c r="UQ44" s="13"/>
      <c r="UR44" s="13"/>
      <c r="US44" s="13"/>
      <c r="UT44" s="13"/>
      <c r="UU44" s="13"/>
      <c r="UV44" s="13"/>
      <c r="UW44" s="13"/>
      <c r="UX44" s="13"/>
      <c r="UY44" s="13"/>
      <c r="UZ44" s="13"/>
      <c r="VA44" s="13"/>
      <c r="VB44" s="13"/>
      <c r="VC44" s="13"/>
      <c r="VD44" s="13"/>
      <c r="VE44" s="13"/>
      <c r="VF44" s="13"/>
      <c r="VG44" s="13"/>
      <c r="VH44" s="13"/>
      <c r="VI44" s="13"/>
      <c r="VJ44" s="13"/>
      <c r="VK44" s="13"/>
      <c r="VL44" s="13"/>
      <c r="VM44" s="13"/>
      <c r="VN44" s="13"/>
      <c r="VO44" s="13"/>
      <c r="VP44" s="13"/>
      <c r="VQ44" s="13"/>
      <c r="VR44" s="13"/>
      <c r="VS44" s="13"/>
      <c r="VT44" s="13"/>
      <c r="VU44" s="13"/>
      <c r="VV44" s="13"/>
      <c r="VW44" s="13"/>
      <c r="VX44" s="13"/>
      <c r="VY44" s="13"/>
      <c r="VZ44" s="13"/>
      <c r="WA44" s="13"/>
      <c r="WB44" s="13"/>
      <c r="WC44" s="13"/>
      <c r="WD44" s="13"/>
      <c r="WE44" s="13"/>
      <c r="WF44" s="13"/>
      <c r="WG44" s="13"/>
      <c r="WH44" s="13"/>
      <c r="WI44" s="13"/>
      <c r="WJ44" s="13"/>
      <c r="WK44" s="13"/>
      <c r="WL44" s="13"/>
      <c r="WM44" s="13"/>
      <c r="WN44" s="13"/>
      <c r="WO44" s="13"/>
      <c r="WP44" s="13"/>
      <c r="WQ44" s="13"/>
      <c r="WR44" s="13"/>
      <c r="WS44" s="13"/>
      <c r="WT44" s="13"/>
      <c r="WU44" s="13"/>
      <c r="WV44" s="13"/>
      <c r="WW44" s="13"/>
      <c r="WX44" s="13"/>
      <c r="WY44" s="13"/>
      <c r="WZ44" s="13"/>
      <c r="XA44" s="13"/>
      <c r="XB44" s="13"/>
      <c r="XC44" s="13"/>
      <c r="XD44" s="13"/>
      <c r="XE44" s="13"/>
      <c r="XF44" s="13"/>
      <c r="XG44" s="13"/>
      <c r="XH44" s="13"/>
      <c r="XI44" s="13"/>
      <c r="XJ44" s="13"/>
      <c r="XK44" s="13"/>
      <c r="XL44" s="13"/>
      <c r="XM44" s="13"/>
      <c r="XN44" s="13"/>
      <c r="XO44" s="13"/>
      <c r="XP44" s="13"/>
      <c r="XQ44" s="13"/>
      <c r="XR44" s="13"/>
      <c r="XS44" s="13"/>
      <c r="XT44" s="13"/>
      <c r="XU44" s="13"/>
      <c r="XV44" s="13"/>
      <c r="XW44" s="13"/>
      <c r="XX44" s="13"/>
      <c r="XY44" s="13"/>
      <c r="XZ44" s="13"/>
      <c r="YA44" s="13"/>
      <c r="YB44" s="13"/>
      <c r="YC44" s="13"/>
      <c r="YD44" s="13"/>
      <c r="YE44" s="13"/>
      <c r="YF44" s="13"/>
      <c r="YG44" s="13"/>
      <c r="YH44" s="13"/>
      <c r="YI44" s="13"/>
      <c r="YJ44" s="13"/>
      <c r="YK44" s="13"/>
      <c r="YL44" s="13"/>
      <c r="YM44" s="13"/>
      <c r="YN44" s="13"/>
      <c r="YO44" s="13"/>
      <c r="YP44" s="13"/>
      <c r="YQ44" s="13"/>
      <c r="YR44" s="13"/>
      <c r="YS44" s="13"/>
      <c r="YT44" s="13"/>
      <c r="YU44" s="13"/>
      <c r="YV44" s="13"/>
      <c r="YW44" s="13"/>
      <c r="YX44" s="13"/>
      <c r="YY44" s="13"/>
      <c r="YZ44" s="13"/>
      <c r="ZA44" s="13"/>
      <c r="ZB44" s="13"/>
      <c r="ZC44" s="13"/>
      <c r="ZD44" s="13"/>
      <c r="ZE44" s="13"/>
      <c r="ZF44" s="13"/>
      <c r="ZG44" s="13"/>
      <c r="ZH44" s="13"/>
      <c r="ZI44" s="13"/>
      <c r="ZJ44" s="13"/>
      <c r="ZK44" s="13"/>
      <c r="ZL44" s="13"/>
      <c r="ZM44" s="13"/>
      <c r="ZN44" s="13"/>
      <c r="ZO44" s="13"/>
      <c r="ZP44" s="13"/>
      <c r="ZQ44" s="13"/>
      <c r="ZR44" s="13"/>
      <c r="ZS44" s="13"/>
      <c r="ZT44" s="13"/>
      <c r="ZU44" s="13"/>
      <c r="ZV44" s="13"/>
      <c r="ZW44" s="13"/>
      <c r="ZX44" s="13"/>
      <c r="ZY44" s="13"/>
      <c r="ZZ44" s="13"/>
      <c r="AAA44" s="13"/>
      <c r="AAB44" s="13"/>
      <c r="AAC44" s="13"/>
      <c r="AAD44" s="13"/>
      <c r="AAE44" s="13"/>
      <c r="AAF44" s="13"/>
      <c r="AAG44" s="13"/>
      <c r="AAH44" s="13"/>
      <c r="AAI44" s="13"/>
      <c r="AAJ44" s="13"/>
      <c r="AAK44" s="13"/>
      <c r="AAL44" s="13"/>
      <c r="AAM44" s="13"/>
      <c r="AAN44" s="13"/>
      <c r="AAO44" s="13"/>
      <c r="AAP44" s="13"/>
      <c r="AAQ44" s="13"/>
      <c r="AAR44" s="13"/>
      <c r="AAS44" s="13"/>
      <c r="AAT44" s="13"/>
      <c r="AAU44" s="13"/>
      <c r="AAV44" s="13"/>
      <c r="AAW44" s="13"/>
      <c r="AAX44" s="13"/>
      <c r="AAY44" s="13"/>
      <c r="AAZ44" s="13"/>
      <c r="ABA44" s="13"/>
      <c r="ABB44" s="13"/>
      <c r="ABC44" s="13"/>
      <c r="ABD44" s="13"/>
      <c r="ABE44" s="13"/>
      <c r="ABF44" s="13"/>
      <c r="ABG44" s="13"/>
      <c r="ABH44" s="13"/>
      <c r="ABI44" s="13"/>
      <c r="ABJ44" s="13"/>
      <c r="ABK44" s="13"/>
      <c r="ABL44" s="13"/>
      <c r="ABM44" s="13"/>
      <c r="ABN44" s="13"/>
      <c r="ABO44" s="13"/>
      <c r="ABP44" s="13"/>
      <c r="ABQ44" s="13"/>
      <c r="ABR44" s="13"/>
      <c r="ABS44" s="13"/>
      <c r="ABT44" s="13"/>
      <c r="ABU44" s="13"/>
      <c r="ABV44" s="13"/>
      <c r="ABW44" s="13"/>
      <c r="ABX44" s="13"/>
      <c r="ABY44" s="13"/>
      <c r="ABZ44" s="13"/>
      <c r="ACA44" s="13"/>
      <c r="ACB44" s="13"/>
      <c r="ACC44" s="13"/>
      <c r="ACD44" s="13"/>
      <c r="ACE44" s="13"/>
      <c r="ACF44" s="13"/>
      <c r="ACG44" s="13"/>
      <c r="ACH44" s="13"/>
      <c r="ACI44" s="13"/>
      <c r="ACJ44" s="13"/>
      <c r="ACK44" s="13"/>
      <c r="ACL44" s="13"/>
      <c r="ACM44" s="13"/>
      <c r="ACN44" s="13"/>
      <c r="ACO44" s="13"/>
      <c r="ACP44" s="13"/>
      <c r="ACQ44" s="13"/>
      <c r="ACR44" s="13"/>
      <c r="ACS44" s="13"/>
      <c r="ACT44" s="13"/>
      <c r="ACU44" s="13"/>
      <c r="ACV44" s="13"/>
      <c r="ACW44" s="13"/>
      <c r="ACX44" s="13"/>
      <c r="ACY44" s="13"/>
      <c r="ACZ44" s="13"/>
      <c r="ADA44" s="13"/>
      <c r="ADB44" s="13"/>
      <c r="ADC44" s="13"/>
      <c r="ADD44" s="13"/>
      <c r="ADE44" s="13"/>
      <c r="ADF44" s="13"/>
      <c r="ADG44" s="13"/>
      <c r="ADH44" s="13"/>
      <c r="ADI44" s="13"/>
      <c r="ADJ44" s="13"/>
      <c r="ADK44" s="13"/>
      <c r="ADL44" s="13"/>
      <c r="ADM44" s="13"/>
      <c r="ADN44" s="13"/>
      <c r="ADO44" s="13"/>
      <c r="ADP44" s="13"/>
      <c r="ADQ44" s="13"/>
      <c r="ADR44" s="13"/>
      <c r="ADS44" s="13"/>
      <c r="ADT44" s="13"/>
      <c r="ADU44" s="13"/>
      <c r="ADV44" s="13"/>
      <c r="ADW44" s="13"/>
      <c r="ADX44" s="13"/>
      <c r="ADY44" s="13"/>
      <c r="ADZ44" s="13"/>
      <c r="AEA44" s="13"/>
      <c r="AEB44" s="13"/>
      <c r="AEC44" s="13"/>
      <c r="AED44" s="13"/>
      <c r="AEE44" s="13"/>
      <c r="AEF44" s="13"/>
      <c r="AEG44" s="13"/>
      <c r="AEH44" s="13"/>
      <c r="AEI44" s="13"/>
      <c r="AEJ44" s="13"/>
      <c r="AEK44" s="13"/>
      <c r="AEL44" s="13"/>
      <c r="AEM44" s="13"/>
      <c r="AEN44" s="13"/>
      <c r="AEO44" s="13"/>
      <c r="AEP44" s="13"/>
      <c r="AEQ44" s="13"/>
      <c r="AER44" s="13"/>
      <c r="AES44" s="13"/>
      <c r="AET44" s="13"/>
      <c r="AEU44" s="13"/>
      <c r="AEV44" s="13"/>
      <c r="AEW44" s="13"/>
      <c r="AEX44" s="13"/>
      <c r="AEY44" s="13"/>
      <c r="AEZ44" s="13"/>
      <c r="AFA44" s="13"/>
      <c r="AFB44" s="13"/>
      <c r="AFC44" s="13"/>
      <c r="AFD44" s="13"/>
      <c r="AFE44" s="13"/>
      <c r="AFF44" s="13"/>
      <c r="AFG44" s="13"/>
      <c r="AFH44" s="13"/>
      <c r="AFI44" s="13"/>
      <c r="AFJ44" s="13"/>
      <c r="AFK44" s="13"/>
      <c r="AFL44" s="13"/>
      <c r="AFM44" s="13"/>
      <c r="AFN44" s="13"/>
      <c r="AFO44" s="13"/>
      <c r="AFP44" s="13"/>
      <c r="AFQ44" s="13"/>
      <c r="AFR44" s="13"/>
      <c r="AFS44" s="13"/>
      <c r="AFT44" s="13"/>
      <c r="AFU44" s="13"/>
      <c r="AFV44" s="13"/>
      <c r="AFW44" s="13"/>
      <c r="AFX44" s="13"/>
      <c r="AFY44" s="13"/>
      <c r="AFZ44" s="13"/>
      <c r="AGA44" s="13"/>
      <c r="AGB44" s="13"/>
      <c r="AGC44" s="13"/>
      <c r="AGD44" s="13"/>
      <c r="AGE44" s="13"/>
      <c r="AGF44" s="13"/>
      <c r="AGG44" s="13"/>
      <c r="AGH44" s="13"/>
      <c r="AGI44" s="13"/>
      <c r="AGJ44" s="13"/>
      <c r="AGK44" s="13"/>
      <c r="AGL44" s="13"/>
      <c r="AGM44" s="13"/>
      <c r="AGN44" s="13"/>
      <c r="AGO44" s="13"/>
      <c r="AGP44" s="13"/>
      <c r="AGQ44" s="13"/>
      <c r="AGR44" s="13"/>
      <c r="AGS44" s="13"/>
      <c r="AGT44" s="13"/>
      <c r="AGU44" s="13"/>
      <c r="AGV44" s="13"/>
      <c r="AGW44" s="13"/>
      <c r="AGX44" s="13"/>
      <c r="AGY44" s="13"/>
      <c r="AGZ44" s="13"/>
      <c r="AHA44" s="13"/>
      <c r="AHB44" s="13"/>
      <c r="AHC44" s="13"/>
      <c r="AHD44" s="13"/>
      <c r="AHE44" s="13"/>
      <c r="AHF44" s="13"/>
      <c r="AHG44" s="13"/>
      <c r="AHH44" s="13"/>
      <c r="AHI44" s="13"/>
      <c r="AHJ44" s="13"/>
      <c r="AHK44" s="13"/>
      <c r="AHL44" s="13"/>
      <c r="AHM44" s="13"/>
      <c r="AHN44" s="13"/>
      <c r="AHO44" s="13"/>
      <c r="AHP44" s="13"/>
      <c r="AHQ44" s="13"/>
      <c r="AHR44" s="13"/>
      <c r="AHS44" s="13"/>
      <c r="AHT44" s="13"/>
      <c r="AHU44" s="13"/>
      <c r="AHV44" s="13"/>
      <c r="AHW44" s="13"/>
      <c r="AHX44" s="13"/>
      <c r="AHY44" s="13"/>
      <c r="AHZ44" s="13"/>
      <c r="AIA44" s="13"/>
      <c r="AIB44" s="13"/>
      <c r="AIC44" s="13"/>
      <c r="AID44" s="13"/>
      <c r="AIE44" s="13"/>
      <c r="AIF44" s="13"/>
      <c r="AIG44" s="13"/>
      <c r="AIH44" s="13"/>
      <c r="AII44" s="13"/>
      <c r="AIJ44" s="13"/>
      <c r="AIK44" s="13"/>
      <c r="AIL44" s="13"/>
      <c r="AIM44" s="13"/>
      <c r="AIN44" s="13"/>
      <c r="AIO44" s="13"/>
      <c r="AIP44" s="13"/>
      <c r="AIQ44" s="13"/>
      <c r="AIR44" s="13"/>
      <c r="AIS44" s="13"/>
      <c r="AIT44" s="13"/>
      <c r="AIU44" s="13"/>
      <c r="AIV44" s="13"/>
      <c r="AIW44" s="13"/>
      <c r="AIX44" s="13"/>
      <c r="AIY44" s="13"/>
      <c r="AIZ44" s="13"/>
      <c r="AJA44" s="13"/>
      <c r="AJB44" s="13"/>
      <c r="AJC44" s="13"/>
      <c r="AJD44" s="13"/>
      <c r="AJE44" s="13"/>
      <c r="AJF44" s="13"/>
      <c r="AJG44" s="13"/>
      <c r="AJH44" s="13"/>
      <c r="AJI44" s="13"/>
      <c r="AJJ44" s="13"/>
      <c r="AJK44" s="13"/>
      <c r="AJL44" s="13"/>
      <c r="AJM44" s="13"/>
      <c r="AJN44" s="13"/>
      <c r="AJO44" s="13"/>
      <c r="AJP44" s="13"/>
      <c r="AJQ44" s="13"/>
      <c r="AJR44" s="13"/>
      <c r="AJS44" s="13"/>
      <c r="AJT44" s="13"/>
      <c r="AJU44" s="13"/>
    </row>
    <row r="45" spans="1:957" s="2" customFormat="1" ht="214.15" customHeight="1" thickBot="1" x14ac:dyDescent="0.3">
      <c r="A45" s="47" t="s">
        <v>217</v>
      </c>
      <c r="B45" s="48" t="s">
        <v>406</v>
      </c>
      <c r="C45" s="48" t="s">
        <v>281</v>
      </c>
      <c r="D45" s="49" t="s">
        <v>36</v>
      </c>
      <c r="E45" s="49" t="s">
        <v>34</v>
      </c>
      <c r="F45" s="62" t="s">
        <v>407</v>
      </c>
      <c r="G45" s="48" t="s">
        <v>282</v>
      </c>
      <c r="H45" s="26" t="s">
        <v>280</v>
      </c>
      <c r="I45" s="49" t="s">
        <v>42</v>
      </c>
      <c r="J45" s="48" t="s">
        <v>283</v>
      </c>
      <c r="K45" s="25" t="s">
        <v>284</v>
      </c>
      <c r="L45" s="25" t="s">
        <v>72</v>
      </c>
      <c r="M45" s="48" t="s">
        <v>285</v>
      </c>
      <c r="N45" s="65" t="s">
        <v>72</v>
      </c>
      <c r="O45" s="126">
        <v>0.33</v>
      </c>
      <c r="P45" s="98" t="s">
        <v>367</v>
      </c>
      <c r="Q45" s="94" t="s">
        <v>324</v>
      </c>
      <c r="R45" s="66"/>
      <c r="S45" s="100" t="s">
        <v>408</v>
      </c>
      <c r="T45" s="113" t="s">
        <v>319</v>
      </c>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c r="JY45" s="13"/>
      <c r="JZ45" s="13"/>
      <c r="KA45" s="13"/>
      <c r="KB45" s="13"/>
      <c r="KC45" s="13"/>
      <c r="KD45" s="13"/>
      <c r="KE45" s="13"/>
      <c r="KF45" s="13"/>
      <c r="KG45" s="13"/>
      <c r="KH45" s="13"/>
      <c r="KI45" s="13"/>
      <c r="KJ45" s="13"/>
      <c r="KK45" s="13"/>
      <c r="KL45" s="13"/>
      <c r="KM45" s="13"/>
      <c r="KN45" s="13"/>
      <c r="KO45" s="13"/>
      <c r="KP45" s="13"/>
      <c r="KQ45" s="13"/>
      <c r="KR45" s="13"/>
      <c r="KS45" s="13"/>
      <c r="KT45" s="13"/>
      <c r="KU45" s="13"/>
      <c r="KV45" s="13"/>
      <c r="KW45" s="13"/>
      <c r="KX45" s="13"/>
      <c r="KY45" s="13"/>
      <c r="KZ45" s="13"/>
      <c r="LA45" s="13"/>
      <c r="LB45" s="13"/>
      <c r="LC45" s="13"/>
      <c r="LD45" s="13"/>
      <c r="LE45" s="13"/>
      <c r="LF45" s="13"/>
      <c r="LG45" s="13"/>
      <c r="LH45" s="13"/>
      <c r="LI45" s="13"/>
      <c r="LJ45" s="13"/>
      <c r="LK45" s="13"/>
      <c r="LL45" s="13"/>
      <c r="LM45" s="13"/>
      <c r="LN45" s="13"/>
      <c r="LO45" s="13"/>
      <c r="LP45" s="13"/>
      <c r="LQ45" s="13"/>
      <c r="LR45" s="13"/>
      <c r="LS45" s="13"/>
      <c r="LT45" s="13"/>
      <c r="LU45" s="13"/>
      <c r="LV45" s="13"/>
      <c r="LW45" s="13"/>
      <c r="LX45" s="13"/>
      <c r="LY45" s="13"/>
      <c r="LZ45" s="13"/>
      <c r="MA45" s="13"/>
      <c r="MB45" s="13"/>
      <c r="MC45" s="13"/>
      <c r="MD45" s="13"/>
      <c r="ME45" s="13"/>
      <c r="MF45" s="13"/>
      <c r="MG45" s="13"/>
      <c r="MH45" s="13"/>
      <c r="MI45" s="13"/>
      <c r="MJ45" s="13"/>
      <c r="MK45" s="13"/>
      <c r="ML45" s="13"/>
      <c r="MM45" s="13"/>
      <c r="MN45" s="13"/>
      <c r="MO45" s="13"/>
      <c r="MP45" s="13"/>
      <c r="MQ45" s="13"/>
      <c r="MR45" s="13"/>
      <c r="MS45" s="13"/>
      <c r="MT45" s="13"/>
      <c r="MU45" s="13"/>
      <c r="MV45" s="13"/>
      <c r="MW45" s="13"/>
      <c r="MX45" s="13"/>
      <c r="MY45" s="13"/>
      <c r="MZ45" s="13"/>
      <c r="NA45" s="13"/>
      <c r="NB45" s="13"/>
      <c r="NC45" s="13"/>
      <c r="ND45" s="13"/>
      <c r="NE45" s="13"/>
      <c r="NF45" s="13"/>
      <c r="NG45" s="13"/>
      <c r="NH45" s="13"/>
      <c r="NI45" s="13"/>
      <c r="NJ45" s="13"/>
      <c r="NK45" s="13"/>
      <c r="NL45" s="13"/>
      <c r="NM45" s="13"/>
      <c r="NN45" s="13"/>
      <c r="NO45" s="13"/>
      <c r="NP45" s="13"/>
      <c r="NQ45" s="13"/>
      <c r="NR45" s="13"/>
      <c r="NS45" s="13"/>
      <c r="NT45" s="13"/>
      <c r="NU45" s="13"/>
      <c r="NV45" s="13"/>
      <c r="NW45" s="13"/>
      <c r="NX45" s="13"/>
      <c r="NY45" s="13"/>
      <c r="NZ45" s="13"/>
      <c r="OA45" s="13"/>
      <c r="OB45" s="13"/>
      <c r="OC45" s="13"/>
      <c r="OD45" s="13"/>
      <c r="OE45" s="13"/>
      <c r="OF45" s="13"/>
      <c r="OG45" s="13"/>
      <c r="OH45" s="13"/>
      <c r="OI45" s="13"/>
      <c r="OJ45" s="13"/>
      <c r="OK45" s="13"/>
      <c r="OL45" s="13"/>
      <c r="OM45" s="13"/>
      <c r="ON45" s="13"/>
      <c r="OO45" s="13"/>
      <c r="OP45" s="13"/>
      <c r="OQ45" s="13"/>
      <c r="OR45" s="13"/>
      <c r="OS45" s="13"/>
      <c r="OT45" s="13"/>
      <c r="OU45" s="13"/>
      <c r="OV45" s="13"/>
      <c r="OW45" s="13"/>
      <c r="OX45" s="13"/>
      <c r="OY45" s="13"/>
      <c r="OZ45" s="13"/>
      <c r="PA45" s="13"/>
      <c r="PB45" s="13"/>
      <c r="PC45" s="13"/>
      <c r="PD45" s="13"/>
      <c r="PE45" s="13"/>
      <c r="PF45" s="13"/>
      <c r="PG45" s="13"/>
      <c r="PH45" s="13"/>
      <c r="PI45" s="13"/>
      <c r="PJ45" s="13"/>
      <c r="PK45" s="13"/>
      <c r="PL45" s="13"/>
      <c r="PM45" s="13"/>
      <c r="PN45" s="13"/>
      <c r="PO45" s="13"/>
      <c r="PP45" s="13"/>
      <c r="PQ45" s="13"/>
      <c r="PR45" s="13"/>
      <c r="PS45" s="13"/>
      <c r="PT45" s="13"/>
      <c r="PU45" s="13"/>
      <c r="PV45" s="13"/>
      <c r="PW45" s="13"/>
      <c r="PX45" s="13"/>
      <c r="PY45" s="13"/>
      <c r="PZ45" s="13"/>
      <c r="QA45" s="13"/>
      <c r="QB45" s="13"/>
      <c r="QC45" s="13"/>
      <c r="QD45" s="13"/>
      <c r="QE45" s="13"/>
      <c r="QF45" s="13"/>
      <c r="QG45" s="13"/>
      <c r="QH45" s="13"/>
      <c r="QI45" s="13"/>
      <c r="QJ45" s="13"/>
      <c r="QK45" s="13"/>
      <c r="QL45" s="13"/>
      <c r="QM45" s="13"/>
      <c r="QN45" s="13"/>
      <c r="QO45" s="13"/>
      <c r="QP45" s="13"/>
      <c r="QQ45" s="13"/>
      <c r="QR45" s="13"/>
      <c r="QS45" s="13"/>
      <c r="QT45" s="13"/>
      <c r="QU45" s="13"/>
      <c r="QV45" s="13"/>
      <c r="QW45" s="13"/>
      <c r="QX45" s="13"/>
      <c r="QY45" s="13"/>
      <c r="QZ45" s="13"/>
      <c r="RA45" s="13"/>
      <c r="RB45" s="13"/>
      <c r="RC45" s="13"/>
      <c r="RD45" s="13"/>
      <c r="RE45" s="13"/>
      <c r="RF45" s="13"/>
      <c r="RG45" s="13"/>
      <c r="RH45" s="13"/>
      <c r="RI45" s="13"/>
      <c r="RJ45" s="13"/>
      <c r="RK45" s="13"/>
      <c r="RL45" s="13"/>
      <c r="RM45" s="13"/>
      <c r="RN45" s="13"/>
      <c r="RO45" s="13"/>
      <c r="RP45" s="13"/>
      <c r="RQ45" s="13"/>
      <c r="RR45" s="13"/>
      <c r="RS45" s="13"/>
      <c r="RT45" s="13"/>
      <c r="RU45" s="13"/>
      <c r="RV45" s="13"/>
      <c r="RW45" s="13"/>
      <c r="RX45" s="13"/>
      <c r="RY45" s="13"/>
      <c r="RZ45" s="13"/>
      <c r="SA45" s="13"/>
      <c r="SB45" s="13"/>
      <c r="SC45" s="13"/>
      <c r="SD45" s="13"/>
      <c r="SE45" s="13"/>
      <c r="SF45" s="13"/>
      <c r="SG45" s="13"/>
      <c r="SH45" s="13"/>
      <c r="SI45" s="13"/>
      <c r="SJ45" s="13"/>
      <c r="SK45" s="13"/>
      <c r="SL45" s="13"/>
      <c r="SM45" s="13"/>
      <c r="SN45" s="13"/>
      <c r="SO45" s="13"/>
      <c r="SP45" s="13"/>
      <c r="SQ45" s="13"/>
      <c r="SR45" s="13"/>
      <c r="SS45" s="13"/>
      <c r="ST45" s="13"/>
      <c r="SU45" s="13"/>
      <c r="SV45" s="13"/>
      <c r="SW45" s="13"/>
      <c r="SX45" s="13"/>
      <c r="SY45" s="13"/>
      <c r="SZ45" s="13"/>
      <c r="TA45" s="13"/>
      <c r="TB45" s="13"/>
      <c r="TC45" s="13"/>
      <c r="TD45" s="13"/>
      <c r="TE45" s="13"/>
      <c r="TF45" s="13"/>
      <c r="TG45" s="13"/>
      <c r="TH45" s="13"/>
      <c r="TI45" s="13"/>
      <c r="TJ45" s="13"/>
      <c r="TK45" s="13"/>
      <c r="TL45" s="13"/>
      <c r="TM45" s="13"/>
      <c r="TN45" s="13"/>
      <c r="TO45" s="13"/>
      <c r="TP45" s="13"/>
      <c r="TQ45" s="13"/>
      <c r="TR45" s="13"/>
      <c r="TS45" s="13"/>
      <c r="TT45" s="13"/>
      <c r="TU45" s="13"/>
      <c r="TV45" s="13"/>
      <c r="TW45" s="13"/>
      <c r="TX45" s="13"/>
      <c r="TY45" s="13"/>
      <c r="TZ45" s="13"/>
      <c r="UA45" s="13"/>
      <c r="UB45" s="13"/>
      <c r="UC45" s="13"/>
      <c r="UD45" s="13"/>
      <c r="UE45" s="13"/>
      <c r="UF45" s="13"/>
      <c r="UG45" s="13"/>
      <c r="UH45" s="13"/>
      <c r="UI45" s="13"/>
      <c r="UJ45" s="13"/>
      <c r="UK45" s="13"/>
      <c r="UL45" s="13"/>
      <c r="UM45" s="13"/>
      <c r="UN45" s="13"/>
      <c r="UO45" s="13"/>
      <c r="UP45" s="13"/>
      <c r="UQ45" s="13"/>
      <c r="UR45" s="13"/>
      <c r="US45" s="13"/>
      <c r="UT45" s="13"/>
      <c r="UU45" s="13"/>
      <c r="UV45" s="13"/>
      <c r="UW45" s="13"/>
      <c r="UX45" s="13"/>
      <c r="UY45" s="13"/>
      <c r="UZ45" s="13"/>
      <c r="VA45" s="13"/>
      <c r="VB45" s="13"/>
      <c r="VC45" s="13"/>
      <c r="VD45" s="13"/>
      <c r="VE45" s="13"/>
      <c r="VF45" s="13"/>
      <c r="VG45" s="13"/>
      <c r="VH45" s="13"/>
      <c r="VI45" s="13"/>
      <c r="VJ45" s="13"/>
      <c r="VK45" s="13"/>
      <c r="VL45" s="13"/>
      <c r="VM45" s="13"/>
      <c r="VN45" s="13"/>
      <c r="VO45" s="13"/>
      <c r="VP45" s="13"/>
      <c r="VQ45" s="13"/>
      <c r="VR45" s="13"/>
      <c r="VS45" s="13"/>
      <c r="VT45" s="13"/>
      <c r="VU45" s="13"/>
      <c r="VV45" s="13"/>
      <c r="VW45" s="13"/>
      <c r="VX45" s="13"/>
      <c r="VY45" s="13"/>
      <c r="VZ45" s="13"/>
      <c r="WA45" s="13"/>
      <c r="WB45" s="13"/>
      <c r="WC45" s="13"/>
      <c r="WD45" s="13"/>
      <c r="WE45" s="13"/>
      <c r="WF45" s="13"/>
      <c r="WG45" s="13"/>
      <c r="WH45" s="13"/>
      <c r="WI45" s="13"/>
      <c r="WJ45" s="13"/>
      <c r="WK45" s="13"/>
      <c r="WL45" s="13"/>
      <c r="WM45" s="13"/>
      <c r="WN45" s="13"/>
      <c r="WO45" s="13"/>
      <c r="WP45" s="13"/>
      <c r="WQ45" s="13"/>
      <c r="WR45" s="13"/>
      <c r="WS45" s="13"/>
      <c r="WT45" s="13"/>
      <c r="WU45" s="13"/>
      <c r="WV45" s="13"/>
      <c r="WW45" s="13"/>
      <c r="WX45" s="13"/>
      <c r="WY45" s="13"/>
      <c r="WZ45" s="13"/>
      <c r="XA45" s="13"/>
      <c r="XB45" s="13"/>
      <c r="XC45" s="13"/>
      <c r="XD45" s="13"/>
      <c r="XE45" s="13"/>
      <c r="XF45" s="13"/>
      <c r="XG45" s="13"/>
      <c r="XH45" s="13"/>
      <c r="XI45" s="13"/>
      <c r="XJ45" s="13"/>
      <c r="XK45" s="13"/>
      <c r="XL45" s="13"/>
      <c r="XM45" s="13"/>
      <c r="XN45" s="13"/>
      <c r="XO45" s="13"/>
      <c r="XP45" s="13"/>
      <c r="XQ45" s="13"/>
      <c r="XR45" s="13"/>
      <c r="XS45" s="13"/>
      <c r="XT45" s="13"/>
      <c r="XU45" s="13"/>
      <c r="XV45" s="13"/>
      <c r="XW45" s="13"/>
      <c r="XX45" s="13"/>
      <c r="XY45" s="13"/>
      <c r="XZ45" s="13"/>
      <c r="YA45" s="13"/>
      <c r="YB45" s="13"/>
      <c r="YC45" s="13"/>
      <c r="YD45" s="13"/>
      <c r="YE45" s="13"/>
      <c r="YF45" s="13"/>
      <c r="YG45" s="13"/>
      <c r="YH45" s="13"/>
      <c r="YI45" s="13"/>
      <c r="YJ45" s="13"/>
      <c r="YK45" s="13"/>
      <c r="YL45" s="13"/>
      <c r="YM45" s="13"/>
      <c r="YN45" s="13"/>
      <c r="YO45" s="13"/>
      <c r="YP45" s="13"/>
      <c r="YQ45" s="13"/>
      <c r="YR45" s="13"/>
      <c r="YS45" s="13"/>
      <c r="YT45" s="13"/>
      <c r="YU45" s="13"/>
      <c r="YV45" s="13"/>
      <c r="YW45" s="13"/>
      <c r="YX45" s="13"/>
      <c r="YY45" s="13"/>
      <c r="YZ45" s="13"/>
      <c r="ZA45" s="13"/>
      <c r="ZB45" s="13"/>
      <c r="ZC45" s="13"/>
      <c r="ZD45" s="13"/>
      <c r="ZE45" s="13"/>
      <c r="ZF45" s="13"/>
      <c r="ZG45" s="13"/>
      <c r="ZH45" s="13"/>
      <c r="ZI45" s="13"/>
      <c r="ZJ45" s="13"/>
      <c r="ZK45" s="13"/>
      <c r="ZL45" s="13"/>
      <c r="ZM45" s="13"/>
      <c r="ZN45" s="13"/>
      <c r="ZO45" s="13"/>
      <c r="ZP45" s="13"/>
      <c r="ZQ45" s="13"/>
      <c r="ZR45" s="13"/>
      <c r="ZS45" s="13"/>
      <c r="ZT45" s="13"/>
      <c r="ZU45" s="13"/>
      <c r="ZV45" s="13"/>
      <c r="ZW45" s="13"/>
      <c r="ZX45" s="13"/>
      <c r="ZY45" s="13"/>
      <c r="ZZ45" s="13"/>
      <c r="AAA45" s="13"/>
      <c r="AAB45" s="13"/>
      <c r="AAC45" s="13"/>
      <c r="AAD45" s="13"/>
      <c r="AAE45" s="13"/>
      <c r="AAF45" s="13"/>
      <c r="AAG45" s="13"/>
      <c r="AAH45" s="13"/>
      <c r="AAI45" s="13"/>
      <c r="AAJ45" s="13"/>
      <c r="AAK45" s="13"/>
      <c r="AAL45" s="13"/>
      <c r="AAM45" s="13"/>
      <c r="AAN45" s="13"/>
      <c r="AAO45" s="13"/>
      <c r="AAP45" s="13"/>
      <c r="AAQ45" s="13"/>
      <c r="AAR45" s="13"/>
      <c r="AAS45" s="13"/>
      <c r="AAT45" s="13"/>
      <c r="AAU45" s="13"/>
      <c r="AAV45" s="13"/>
      <c r="AAW45" s="13"/>
      <c r="AAX45" s="13"/>
      <c r="AAY45" s="13"/>
      <c r="AAZ45" s="13"/>
      <c r="ABA45" s="13"/>
      <c r="ABB45" s="13"/>
      <c r="ABC45" s="13"/>
      <c r="ABD45" s="13"/>
      <c r="ABE45" s="13"/>
      <c r="ABF45" s="13"/>
      <c r="ABG45" s="13"/>
      <c r="ABH45" s="13"/>
      <c r="ABI45" s="13"/>
      <c r="ABJ45" s="13"/>
      <c r="ABK45" s="13"/>
      <c r="ABL45" s="13"/>
      <c r="ABM45" s="13"/>
      <c r="ABN45" s="13"/>
      <c r="ABO45" s="13"/>
      <c r="ABP45" s="13"/>
      <c r="ABQ45" s="13"/>
      <c r="ABR45" s="13"/>
      <c r="ABS45" s="13"/>
      <c r="ABT45" s="13"/>
      <c r="ABU45" s="13"/>
      <c r="ABV45" s="13"/>
      <c r="ABW45" s="13"/>
      <c r="ABX45" s="13"/>
      <c r="ABY45" s="13"/>
      <c r="ABZ45" s="13"/>
      <c r="ACA45" s="13"/>
      <c r="ACB45" s="13"/>
      <c r="ACC45" s="13"/>
      <c r="ACD45" s="13"/>
      <c r="ACE45" s="13"/>
      <c r="ACF45" s="13"/>
      <c r="ACG45" s="13"/>
      <c r="ACH45" s="13"/>
      <c r="ACI45" s="13"/>
      <c r="ACJ45" s="13"/>
      <c r="ACK45" s="13"/>
      <c r="ACL45" s="13"/>
      <c r="ACM45" s="13"/>
      <c r="ACN45" s="13"/>
      <c r="ACO45" s="13"/>
      <c r="ACP45" s="13"/>
      <c r="ACQ45" s="13"/>
      <c r="ACR45" s="13"/>
      <c r="ACS45" s="13"/>
      <c r="ACT45" s="13"/>
      <c r="ACU45" s="13"/>
      <c r="ACV45" s="13"/>
      <c r="ACW45" s="13"/>
      <c r="ACX45" s="13"/>
      <c r="ACY45" s="13"/>
      <c r="ACZ45" s="13"/>
      <c r="ADA45" s="13"/>
      <c r="ADB45" s="13"/>
      <c r="ADC45" s="13"/>
      <c r="ADD45" s="13"/>
      <c r="ADE45" s="13"/>
      <c r="ADF45" s="13"/>
      <c r="ADG45" s="13"/>
      <c r="ADH45" s="13"/>
      <c r="ADI45" s="13"/>
      <c r="ADJ45" s="13"/>
      <c r="ADK45" s="13"/>
      <c r="ADL45" s="13"/>
      <c r="ADM45" s="13"/>
      <c r="ADN45" s="13"/>
      <c r="ADO45" s="13"/>
      <c r="ADP45" s="13"/>
      <c r="ADQ45" s="13"/>
      <c r="ADR45" s="13"/>
      <c r="ADS45" s="13"/>
      <c r="ADT45" s="13"/>
      <c r="ADU45" s="13"/>
      <c r="ADV45" s="13"/>
      <c r="ADW45" s="13"/>
      <c r="ADX45" s="13"/>
      <c r="ADY45" s="13"/>
      <c r="ADZ45" s="13"/>
      <c r="AEA45" s="13"/>
      <c r="AEB45" s="13"/>
      <c r="AEC45" s="13"/>
      <c r="AED45" s="13"/>
      <c r="AEE45" s="13"/>
      <c r="AEF45" s="13"/>
      <c r="AEG45" s="13"/>
      <c r="AEH45" s="13"/>
      <c r="AEI45" s="13"/>
      <c r="AEJ45" s="13"/>
      <c r="AEK45" s="13"/>
      <c r="AEL45" s="13"/>
      <c r="AEM45" s="13"/>
      <c r="AEN45" s="13"/>
      <c r="AEO45" s="13"/>
      <c r="AEP45" s="13"/>
      <c r="AEQ45" s="13"/>
      <c r="AER45" s="13"/>
      <c r="AES45" s="13"/>
      <c r="AET45" s="13"/>
      <c r="AEU45" s="13"/>
      <c r="AEV45" s="13"/>
      <c r="AEW45" s="13"/>
      <c r="AEX45" s="13"/>
      <c r="AEY45" s="13"/>
      <c r="AEZ45" s="13"/>
      <c r="AFA45" s="13"/>
      <c r="AFB45" s="13"/>
      <c r="AFC45" s="13"/>
      <c r="AFD45" s="13"/>
      <c r="AFE45" s="13"/>
      <c r="AFF45" s="13"/>
      <c r="AFG45" s="13"/>
      <c r="AFH45" s="13"/>
      <c r="AFI45" s="13"/>
      <c r="AFJ45" s="13"/>
      <c r="AFK45" s="13"/>
      <c r="AFL45" s="13"/>
      <c r="AFM45" s="13"/>
      <c r="AFN45" s="13"/>
      <c r="AFO45" s="13"/>
      <c r="AFP45" s="13"/>
      <c r="AFQ45" s="13"/>
      <c r="AFR45" s="13"/>
      <c r="AFS45" s="13"/>
      <c r="AFT45" s="13"/>
      <c r="AFU45" s="13"/>
      <c r="AFV45" s="13"/>
      <c r="AFW45" s="13"/>
      <c r="AFX45" s="13"/>
      <c r="AFY45" s="13"/>
      <c r="AFZ45" s="13"/>
      <c r="AGA45" s="13"/>
      <c r="AGB45" s="13"/>
      <c r="AGC45" s="13"/>
      <c r="AGD45" s="13"/>
      <c r="AGE45" s="13"/>
      <c r="AGF45" s="13"/>
      <c r="AGG45" s="13"/>
      <c r="AGH45" s="13"/>
      <c r="AGI45" s="13"/>
      <c r="AGJ45" s="13"/>
      <c r="AGK45" s="13"/>
      <c r="AGL45" s="13"/>
      <c r="AGM45" s="13"/>
      <c r="AGN45" s="13"/>
      <c r="AGO45" s="13"/>
      <c r="AGP45" s="13"/>
      <c r="AGQ45" s="13"/>
      <c r="AGR45" s="13"/>
      <c r="AGS45" s="13"/>
      <c r="AGT45" s="13"/>
      <c r="AGU45" s="13"/>
      <c r="AGV45" s="13"/>
      <c r="AGW45" s="13"/>
      <c r="AGX45" s="13"/>
      <c r="AGY45" s="13"/>
      <c r="AGZ45" s="13"/>
      <c r="AHA45" s="13"/>
      <c r="AHB45" s="13"/>
      <c r="AHC45" s="13"/>
      <c r="AHD45" s="13"/>
      <c r="AHE45" s="13"/>
      <c r="AHF45" s="13"/>
      <c r="AHG45" s="13"/>
      <c r="AHH45" s="13"/>
      <c r="AHI45" s="13"/>
      <c r="AHJ45" s="13"/>
      <c r="AHK45" s="13"/>
      <c r="AHL45" s="13"/>
      <c r="AHM45" s="13"/>
      <c r="AHN45" s="13"/>
      <c r="AHO45" s="13"/>
      <c r="AHP45" s="13"/>
      <c r="AHQ45" s="13"/>
      <c r="AHR45" s="13"/>
      <c r="AHS45" s="13"/>
      <c r="AHT45" s="13"/>
      <c r="AHU45" s="13"/>
      <c r="AHV45" s="13"/>
      <c r="AHW45" s="13"/>
      <c r="AHX45" s="13"/>
      <c r="AHY45" s="13"/>
      <c r="AHZ45" s="13"/>
      <c r="AIA45" s="13"/>
      <c r="AIB45" s="13"/>
      <c r="AIC45" s="13"/>
      <c r="AID45" s="13"/>
      <c r="AIE45" s="13"/>
      <c r="AIF45" s="13"/>
      <c r="AIG45" s="13"/>
      <c r="AIH45" s="13"/>
      <c r="AII45" s="13"/>
      <c r="AIJ45" s="13"/>
      <c r="AIK45" s="13"/>
      <c r="AIL45" s="13"/>
      <c r="AIM45" s="13"/>
      <c r="AIN45" s="13"/>
      <c r="AIO45" s="13"/>
      <c r="AIP45" s="13"/>
      <c r="AIQ45" s="13"/>
      <c r="AIR45" s="13"/>
      <c r="AIS45" s="13"/>
      <c r="AIT45" s="13"/>
      <c r="AIU45" s="13"/>
      <c r="AIV45" s="13"/>
      <c r="AIW45" s="13"/>
      <c r="AIX45" s="13"/>
      <c r="AIY45" s="13"/>
      <c r="AIZ45" s="13"/>
      <c r="AJA45" s="13"/>
      <c r="AJB45" s="13"/>
      <c r="AJC45" s="13"/>
      <c r="AJD45" s="13"/>
      <c r="AJE45" s="13"/>
      <c r="AJF45" s="13"/>
      <c r="AJG45" s="13"/>
      <c r="AJH45" s="13"/>
      <c r="AJI45" s="13"/>
      <c r="AJJ45" s="13"/>
      <c r="AJK45" s="13"/>
      <c r="AJL45" s="13"/>
      <c r="AJM45" s="13"/>
      <c r="AJN45" s="13"/>
      <c r="AJO45" s="13"/>
      <c r="AJP45" s="13"/>
      <c r="AJQ45" s="13"/>
      <c r="AJR45" s="13"/>
      <c r="AJS45" s="13"/>
      <c r="AJT45" s="13"/>
      <c r="AJU45" s="13"/>
    </row>
    <row r="46" spans="1:957" s="2" customFormat="1" ht="169.5" customHeight="1" x14ac:dyDescent="0.25">
      <c r="A46" s="57" t="s">
        <v>218</v>
      </c>
      <c r="B46" s="58" t="s">
        <v>409</v>
      </c>
      <c r="C46" s="42" t="s">
        <v>286</v>
      </c>
      <c r="D46" s="58" t="s">
        <v>36</v>
      </c>
      <c r="E46" s="58" t="s">
        <v>34</v>
      </c>
      <c r="F46" s="59" t="s">
        <v>287</v>
      </c>
      <c r="G46" s="58" t="s">
        <v>288</v>
      </c>
      <c r="H46" s="26" t="s">
        <v>280</v>
      </c>
      <c r="I46" s="49" t="s">
        <v>42</v>
      </c>
      <c r="J46" s="58" t="s">
        <v>410</v>
      </c>
      <c r="K46" s="25" t="s">
        <v>411</v>
      </c>
      <c r="L46" s="25" t="s">
        <v>71</v>
      </c>
      <c r="M46" s="58" t="s">
        <v>412</v>
      </c>
      <c r="N46" s="65" t="s">
        <v>71</v>
      </c>
      <c r="O46" s="126">
        <v>0.33</v>
      </c>
      <c r="P46" s="98" t="s">
        <v>413</v>
      </c>
      <c r="Q46" s="94" t="s">
        <v>324</v>
      </c>
      <c r="R46" s="66"/>
      <c r="S46" s="100" t="s">
        <v>414</v>
      </c>
      <c r="T46" s="113" t="s">
        <v>319</v>
      </c>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c r="JY46" s="13"/>
      <c r="JZ46" s="13"/>
      <c r="KA46" s="13"/>
      <c r="KB46" s="13"/>
      <c r="KC46" s="13"/>
      <c r="KD46" s="13"/>
      <c r="KE46" s="13"/>
      <c r="KF46" s="13"/>
      <c r="KG46" s="13"/>
      <c r="KH46" s="13"/>
      <c r="KI46" s="13"/>
      <c r="KJ46" s="13"/>
      <c r="KK46" s="13"/>
      <c r="KL46" s="13"/>
      <c r="KM46" s="13"/>
      <c r="KN46" s="13"/>
      <c r="KO46" s="13"/>
      <c r="KP46" s="13"/>
      <c r="KQ46" s="13"/>
      <c r="KR46" s="13"/>
      <c r="KS46" s="13"/>
      <c r="KT46" s="13"/>
      <c r="KU46" s="13"/>
      <c r="KV46" s="13"/>
      <c r="KW46" s="13"/>
      <c r="KX46" s="13"/>
      <c r="KY46" s="13"/>
      <c r="KZ46" s="13"/>
      <c r="LA46" s="13"/>
      <c r="LB46" s="13"/>
      <c r="LC46" s="13"/>
      <c r="LD46" s="13"/>
      <c r="LE46" s="13"/>
      <c r="LF46" s="13"/>
      <c r="LG46" s="13"/>
      <c r="LH46" s="13"/>
      <c r="LI46" s="13"/>
      <c r="LJ46" s="13"/>
      <c r="LK46" s="13"/>
      <c r="LL46" s="13"/>
      <c r="LM46" s="13"/>
      <c r="LN46" s="13"/>
      <c r="LO46" s="13"/>
      <c r="LP46" s="13"/>
      <c r="LQ46" s="13"/>
      <c r="LR46" s="13"/>
      <c r="LS46" s="13"/>
      <c r="LT46" s="13"/>
      <c r="LU46" s="13"/>
      <c r="LV46" s="13"/>
      <c r="LW46" s="13"/>
      <c r="LX46" s="13"/>
      <c r="LY46" s="13"/>
      <c r="LZ46" s="13"/>
      <c r="MA46" s="13"/>
      <c r="MB46" s="13"/>
      <c r="MC46" s="13"/>
      <c r="MD46" s="13"/>
      <c r="ME46" s="13"/>
      <c r="MF46" s="13"/>
      <c r="MG46" s="13"/>
      <c r="MH46" s="13"/>
      <c r="MI46" s="13"/>
      <c r="MJ46" s="13"/>
      <c r="MK46" s="13"/>
      <c r="ML46" s="13"/>
      <c r="MM46" s="13"/>
      <c r="MN46" s="13"/>
      <c r="MO46" s="13"/>
      <c r="MP46" s="13"/>
      <c r="MQ46" s="13"/>
      <c r="MR46" s="13"/>
      <c r="MS46" s="13"/>
      <c r="MT46" s="13"/>
      <c r="MU46" s="13"/>
      <c r="MV46" s="13"/>
      <c r="MW46" s="13"/>
      <c r="MX46" s="13"/>
      <c r="MY46" s="13"/>
      <c r="MZ46" s="13"/>
      <c r="NA46" s="13"/>
      <c r="NB46" s="13"/>
      <c r="NC46" s="13"/>
      <c r="ND46" s="13"/>
      <c r="NE46" s="13"/>
      <c r="NF46" s="13"/>
      <c r="NG46" s="13"/>
      <c r="NH46" s="13"/>
      <c r="NI46" s="13"/>
      <c r="NJ46" s="13"/>
      <c r="NK46" s="13"/>
      <c r="NL46" s="13"/>
      <c r="NM46" s="13"/>
      <c r="NN46" s="13"/>
      <c r="NO46" s="13"/>
      <c r="NP46" s="13"/>
      <c r="NQ46" s="13"/>
      <c r="NR46" s="13"/>
      <c r="NS46" s="13"/>
      <c r="NT46" s="13"/>
      <c r="NU46" s="13"/>
      <c r="NV46" s="13"/>
      <c r="NW46" s="13"/>
      <c r="NX46" s="13"/>
      <c r="NY46" s="13"/>
      <c r="NZ46" s="13"/>
      <c r="OA46" s="13"/>
      <c r="OB46" s="13"/>
      <c r="OC46" s="13"/>
      <c r="OD46" s="13"/>
      <c r="OE46" s="13"/>
      <c r="OF46" s="13"/>
      <c r="OG46" s="13"/>
      <c r="OH46" s="13"/>
      <c r="OI46" s="13"/>
      <c r="OJ46" s="13"/>
      <c r="OK46" s="13"/>
      <c r="OL46" s="13"/>
      <c r="OM46" s="13"/>
      <c r="ON46" s="13"/>
      <c r="OO46" s="13"/>
      <c r="OP46" s="13"/>
      <c r="OQ46" s="13"/>
      <c r="OR46" s="13"/>
      <c r="OS46" s="13"/>
      <c r="OT46" s="13"/>
      <c r="OU46" s="13"/>
      <c r="OV46" s="13"/>
      <c r="OW46" s="13"/>
      <c r="OX46" s="13"/>
      <c r="OY46" s="13"/>
      <c r="OZ46" s="13"/>
      <c r="PA46" s="13"/>
      <c r="PB46" s="13"/>
      <c r="PC46" s="13"/>
      <c r="PD46" s="13"/>
      <c r="PE46" s="13"/>
      <c r="PF46" s="13"/>
      <c r="PG46" s="13"/>
      <c r="PH46" s="13"/>
      <c r="PI46" s="13"/>
      <c r="PJ46" s="13"/>
      <c r="PK46" s="13"/>
      <c r="PL46" s="13"/>
      <c r="PM46" s="13"/>
      <c r="PN46" s="13"/>
      <c r="PO46" s="13"/>
      <c r="PP46" s="13"/>
      <c r="PQ46" s="13"/>
      <c r="PR46" s="13"/>
      <c r="PS46" s="13"/>
      <c r="PT46" s="13"/>
      <c r="PU46" s="13"/>
      <c r="PV46" s="13"/>
      <c r="PW46" s="13"/>
      <c r="PX46" s="13"/>
      <c r="PY46" s="13"/>
      <c r="PZ46" s="13"/>
      <c r="QA46" s="13"/>
      <c r="QB46" s="13"/>
      <c r="QC46" s="13"/>
      <c r="QD46" s="13"/>
      <c r="QE46" s="13"/>
      <c r="QF46" s="13"/>
      <c r="QG46" s="13"/>
      <c r="QH46" s="13"/>
      <c r="QI46" s="13"/>
      <c r="QJ46" s="13"/>
      <c r="QK46" s="13"/>
      <c r="QL46" s="13"/>
      <c r="QM46" s="13"/>
      <c r="QN46" s="13"/>
      <c r="QO46" s="13"/>
      <c r="QP46" s="13"/>
      <c r="QQ46" s="13"/>
      <c r="QR46" s="13"/>
      <c r="QS46" s="13"/>
      <c r="QT46" s="13"/>
      <c r="QU46" s="13"/>
      <c r="QV46" s="13"/>
      <c r="QW46" s="13"/>
      <c r="QX46" s="13"/>
      <c r="QY46" s="13"/>
      <c r="QZ46" s="13"/>
      <c r="RA46" s="13"/>
      <c r="RB46" s="13"/>
      <c r="RC46" s="13"/>
      <c r="RD46" s="13"/>
      <c r="RE46" s="13"/>
      <c r="RF46" s="13"/>
      <c r="RG46" s="13"/>
      <c r="RH46" s="13"/>
      <c r="RI46" s="13"/>
      <c r="RJ46" s="13"/>
      <c r="RK46" s="13"/>
      <c r="RL46" s="13"/>
      <c r="RM46" s="13"/>
      <c r="RN46" s="13"/>
      <c r="RO46" s="13"/>
      <c r="RP46" s="13"/>
      <c r="RQ46" s="13"/>
      <c r="RR46" s="13"/>
      <c r="RS46" s="13"/>
      <c r="RT46" s="13"/>
      <c r="RU46" s="13"/>
      <c r="RV46" s="13"/>
      <c r="RW46" s="13"/>
      <c r="RX46" s="13"/>
      <c r="RY46" s="13"/>
      <c r="RZ46" s="13"/>
      <c r="SA46" s="13"/>
      <c r="SB46" s="13"/>
      <c r="SC46" s="13"/>
      <c r="SD46" s="13"/>
      <c r="SE46" s="13"/>
      <c r="SF46" s="13"/>
      <c r="SG46" s="13"/>
      <c r="SH46" s="13"/>
      <c r="SI46" s="13"/>
      <c r="SJ46" s="13"/>
      <c r="SK46" s="13"/>
      <c r="SL46" s="13"/>
      <c r="SM46" s="13"/>
      <c r="SN46" s="13"/>
      <c r="SO46" s="13"/>
      <c r="SP46" s="13"/>
      <c r="SQ46" s="13"/>
      <c r="SR46" s="13"/>
      <c r="SS46" s="13"/>
      <c r="ST46" s="13"/>
      <c r="SU46" s="13"/>
      <c r="SV46" s="13"/>
      <c r="SW46" s="13"/>
      <c r="SX46" s="13"/>
      <c r="SY46" s="13"/>
      <c r="SZ46" s="13"/>
      <c r="TA46" s="13"/>
      <c r="TB46" s="13"/>
      <c r="TC46" s="13"/>
      <c r="TD46" s="13"/>
      <c r="TE46" s="13"/>
      <c r="TF46" s="13"/>
      <c r="TG46" s="13"/>
      <c r="TH46" s="13"/>
      <c r="TI46" s="13"/>
      <c r="TJ46" s="13"/>
      <c r="TK46" s="13"/>
      <c r="TL46" s="13"/>
      <c r="TM46" s="13"/>
      <c r="TN46" s="13"/>
      <c r="TO46" s="13"/>
      <c r="TP46" s="13"/>
      <c r="TQ46" s="13"/>
      <c r="TR46" s="13"/>
      <c r="TS46" s="13"/>
      <c r="TT46" s="13"/>
      <c r="TU46" s="13"/>
      <c r="TV46" s="13"/>
      <c r="TW46" s="13"/>
      <c r="TX46" s="13"/>
      <c r="TY46" s="13"/>
      <c r="TZ46" s="13"/>
      <c r="UA46" s="13"/>
      <c r="UB46" s="13"/>
      <c r="UC46" s="13"/>
      <c r="UD46" s="13"/>
      <c r="UE46" s="13"/>
      <c r="UF46" s="13"/>
      <c r="UG46" s="13"/>
      <c r="UH46" s="13"/>
      <c r="UI46" s="13"/>
      <c r="UJ46" s="13"/>
      <c r="UK46" s="13"/>
      <c r="UL46" s="13"/>
      <c r="UM46" s="13"/>
      <c r="UN46" s="13"/>
      <c r="UO46" s="13"/>
      <c r="UP46" s="13"/>
      <c r="UQ46" s="13"/>
      <c r="UR46" s="13"/>
      <c r="US46" s="13"/>
      <c r="UT46" s="13"/>
      <c r="UU46" s="13"/>
      <c r="UV46" s="13"/>
      <c r="UW46" s="13"/>
      <c r="UX46" s="13"/>
      <c r="UY46" s="13"/>
      <c r="UZ46" s="13"/>
      <c r="VA46" s="13"/>
      <c r="VB46" s="13"/>
      <c r="VC46" s="13"/>
      <c r="VD46" s="13"/>
      <c r="VE46" s="13"/>
      <c r="VF46" s="13"/>
      <c r="VG46" s="13"/>
      <c r="VH46" s="13"/>
      <c r="VI46" s="13"/>
      <c r="VJ46" s="13"/>
      <c r="VK46" s="13"/>
      <c r="VL46" s="13"/>
      <c r="VM46" s="13"/>
      <c r="VN46" s="13"/>
      <c r="VO46" s="13"/>
      <c r="VP46" s="13"/>
      <c r="VQ46" s="13"/>
      <c r="VR46" s="13"/>
      <c r="VS46" s="13"/>
      <c r="VT46" s="13"/>
      <c r="VU46" s="13"/>
      <c r="VV46" s="13"/>
      <c r="VW46" s="13"/>
      <c r="VX46" s="13"/>
      <c r="VY46" s="13"/>
      <c r="VZ46" s="13"/>
      <c r="WA46" s="13"/>
      <c r="WB46" s="13"/>
      <c r="WC46" s="13"/>
      <c r="WD46" s="13"/>
      <c r="WE46" s="13"/>
      <c r="WF46" s="13"/>
      <c r="WG46" s="13"/>
      <c r="WH46" s="13"/>
      <c r="WI46" s="13"/>
      <c r="WJ46" s="13"/>
      <c r="WK46" s="13"/>
      <c r="WL46" s="13"/>
      <c r="WM46" s="13"/>
      <c r="WN46" s="13"/>
      <c r="WO46" s="13"/>
      <c r="WP46" s="13"/>
      <c r="WQ46" s="13"/>
      <c r="WR46" s="13"/>
      <c r="WS46" s="13"/>
      <c r="WT46" s="13"/>
      <c r="WU46" s="13"/>
      <c r="WV46" s="13"/>
      <c r="WW46" s="13"/>
      <c r="WX46" s="13"/>
      <c r="WY46" s="13"/>
      <c r="WZ46" s="13"/>
      <c r="XA46" s="13"/>
      <c r="XB46" s="13"/>
      <c r="XC46" s="13"/>
      <c r="XD46" s="13"/>
      <c r="XE46" s="13"/>
      <c r="XF46" s="13"/>
      <c r="XG46" s="13"/>
      <c r="XH46" s="13"/>
      <c r="XI46" s="13"/>
      <c r="XJ46" s="13"/>
      <c r="XK46" s="13"/>
      <c r="XL46" s="13"/>
      <c r="XM46" s="13"/>
      <c r="XN46" s="13"/>
      <c r="XO46" s="13"/>
      <c r="XP46" s="13"/>
      <c r="XQ46" s="13"/>
      <c r="XR46" s="13"/>
      <c r="XS46" s="13"/>
      <c r="XT46" s="13"/>
      <c r="XU46" s="13"/>
      <c r="XV46" s="13"/>
      <c r="XW46" s="13"/>
      <c r="XX46" s="13"/>
      <c r="XY46" s="13"/>
      <c r="XZ46" s="13"/>
      <c r="YA46" s="13"/>
      <c r="YB46" s="13"/>
      <c r="YC46" s="13"/>
      <c r="YD46" s="13"/>
      <c r="YE46" s="13"/>
      <c r="YF46" s="13"/>
      <c r="YG46" s="13"/>
      <c r="YH46" s="13"/>
      <c r="YI46" s="13"/>
      <c r="YJ46" s="13"/>
      <c r="YK46" s="13"/>
      <c r="YL46" s="13"/>
      <c r="YM46" s="13"/>
      <c r="YN46" s="13"/>
      <c r="YO46" s="13"/>
      <c r="YP46" s="13"/>
      <c r="YQ46" s="13"/>
      <c r="YR46" s="13"/>
      <c r="YS46" s="13"/>
      <c r="YT46" s="13"/>
      <c r="YU46" s="13"/>
      <c r="YV46" s="13"/>
      <c r="YW46" s="13"/>
      <c r="YX46" s="13"/>
      <c r="YY46" s="13"/>
      <c r="YZ46" s="13"/>
      <c r="ZA46" s="13"/>
      <c r="ZB46" s="13"/>
      <c r="ZC46" s="13"/>
      <c r="ZD46" s="13"/>
      <c r="ZE46" s="13"/>
      <c r="ZF46" s="13"/>
      <c r="ZG46" s="13"/>
      <c r="ZH46" s="13"/>
      <c r="ZI46" s="13"/>
      <c r="ZJ46" s="13"/>
      <c r="ZK46" s="13"/>
      <c r="ZL46" s="13"/>
      <c r="ZM46" s="13"/>
      <c r="ZN46" s="13"/>
      <c r="ZO46" s="13"/>
      <c r="ZP46" s="13"/>
      <c r="ZQ46" s="13"/>
      <c r="ZR46" s="13"/>
      <c r="ZS46" s="13"/>
      <c r="ZT46" s="13"/>
      <c r="ZU46" s="13"/>
      <c r="ZV46" s="13"/>
      <c r="ZW46" s="13"/>
      <c r="ZX46" s="13"/>
      <c r="ZY46" s="13"/>
      <c r="ZZ46" s="13"/>
      <c r="AAA46" s="13"/>
      <c r="AAB46" s="13"/>
      <c r="AAC46" s="13"/>
      <c r="AAD46" s="13"/>
      <c r="AAE46" s="13"/>
      <c r="AAF46" s="13"/>
      <c r="AAG46" s="13"/>
      <c r="AAH46" s="13"/>
      <c r="AAI46" s="13"/>
      <c r="AAJ46" s="13"/>
      <c r="AAK46" s="13"/>
      <c r="AAL46" s="13"/>
      <c r="AAM46" s="13"/>
      <c r="AAN46" s="13"/>
      <c r="AAO46" s="13"/>
      <c r="AAP46" s="13"/>
      <c r="AAQ46" s="13"/>
      <c r="AAR46" s="13"/>
      <c r="AAS46" s="13"/>
      <c r="AAT46" s="13"/>
      <c r="AAU46" s="13"/>
      <c r="AAV46" s="13"/>
      <c r="AAW46" s="13"/>
      <c r="AAX46" s="13"/>
      <c r="AAY46" s="13"/>
      <c r="AAZ46" s="13"/>
      <c r="ABA46" s="13"/>
      <c r="ABB46" s="13"/>
      <c r="ABC46" s="13"/>
      <c r="ABD46" s="13"/>
      <c r="ABE46" s="13"/>
      <c r="ABF46" s="13"/>
      <c r="ABG46" s="13"/>
      <c r="ABH46" s="13"/>
      <c r="ABI46" s="13"/>
      <c r="ABJ46" s="13"/>
      <c r="ABK46" s="13"/>
      <c r="ABL46" s="13"/>
      <c r="ABM46" s="13"/>
      <c r="ABN46" s="13"/>
      <c r="ABO46" s="13"/>
      <c r="ABP46" s="13"/>
      <c r="ABQ46" s="13"/>
      <c r="ABR46" s="13"/>
      <c r="ABS46" s="13"/>
      <c r="ABT46" s="13"/>
      <c r="ABU46" s="13"/>
      <c r="ABV46" s="13"/>
      <c r="ABW46" s="13"/>
      <c r="ABX46" s="13"/>
      <c r="ABY46" s="13"/>
      <c r="ABZ46" s="13"/>
      <c r="ACA46" s="13"/>
      <c r="ACB46" s="13"/>
      <c r="ACC46" s="13"/>
      <c r="ACD46" s="13"/>
      <c r="ACE46" s="13"/>
      <c r="ACF46" s="13"/>
      <c r="ACG46" s="13"/>
      <c r="ACH46" s="13"/>
      <c r="ACI46" s="13"/>
      <c r="ACJ46" s="13"/>
      <c r="ACK46" s="13"/>
      <c r="ACL46" s="13"/>
      <c r="ACM46" s="13"/>
      <c r="ACN46" s="13"/>
      <c r="ACO46" s="13"/>
      <c r="ACP46" s="13"/>
      <c r="ACQ46" s="13"/>
      <c r="ACR46" s="13"/>
      <c r="ACS46" s="13"/>
      <c r="ACT46" s="13"/>
      <c r="ACU46" s="13"/>
      <c r="ACV46" s="13"/>
      <c r="ACW46" s="13"/>
      <c r="ACX46" s="13"/>
      <c r="ACY46" s="13"/>
      <c r="ACZ46" s="13"/>
      <c r="ADA46" s="13"/>
      <c r="ADB46" s="13"/>
      <c r="ADC46" s="13"/>
      <c r="ADD46" s="13"/>
      <c r="ADE46" s="13"/>
      <c r="ADF46" s="13"/>
      <c r="ADG46" s="13"/>
      <c r="ADH46" s="13"/>
      <c r="ADI46" s="13"/>
      <c r="ADJ46" s="13"/>
      <c r="ADK46" s="13"/>
      <c r="ADL46" s="13"/>
      <c r="ADM46" s="13"/>
      <c r="ADN46" s="13"/>
      <c r="ADO46" s="13"/>
      <c r="ADP46" s="13"/>
      <c r="ADQ46" s="13"/>
      <c r="ADR46" s="13"/>
      <c r="ADS46" s="13"/>
      <c r="ADT46" s="13"/>
      <c r="ADU46" s="13"/>
      <c r="ADV46" s="13"/>
      <c r="ADW46" s="13"/>
      <c r="ADX46" s="13"/>
      <c r="ADY46" s="13"/>
      <c r="ADZ46" s="13"/>
      <c r="AEA46" s="13"/>
      <c r="AEB46" s="13"/>
      <c r="AEC46" s="13"/>
      <c r="AED46" s="13"/>
      <c r="AEE46" s="13"/>
      <c r="AEF46" s="13"/>
      <c r="AEG46" s="13"/>
      <c r="AEH46" s="13"/>
      <c r="AEI46" s="13"/>
      <c r="AEJ46" s="13"/>
      <c r="AEK46" s="13"/>
      <c r="AEL46" s="13"/>
      <c r="AEM46" s="13"/>
      <c r="AEN46" s="13"/>
      <c r="AEO46" s="13"/>
      <c r="AEP46" s="13"/>
      <c r="AEQ46" s="13"/>
      <c r="AER46" s="13"/>
      <c r="AES46" s="13"/>
      <c r="AET46" s="13"/>
      <c r="AEU46" s="13"/>
      <c r="AEV46" s="13"/>
      <c r="AEW46" s="13"/>
      <c r="AEX46" s="13"/>
      <c r="AEY46" s="13"/>
      <c r="AEZ46" s="13"/>
      <c r="AFA46" s="13"/>
      <c r="AFB46" s="13"/>
      <c r="AFC46" s="13"/>
      <c r="AFD46" s="13"/>
      <c r="AFE46" s="13"/>
      <c r="AFF46" s="13"/>
      <c r="AFG46" s="13"/>
      <c r="AFH46" s="13"/>
      <c r="AFI46" s="13"/>
      <c r="AFJ46" s="13"/>
      <c r="AFK46" s="13"/>
      <c r="AFL46" s="13"/>
      <c r="AFM46" s="13"/>
      <c r="AFN46" s="13"/>
      <c r="AFO46" s="13"/>
      <c r="AFP46" s="13"/>
      <c r="AFQ46" s="13"/>
      <c r="AFR46" s="13"/>
      <c r="AFS46" s="13"/>
      <c r="AFT46" s="13"/>
      <c r="AFU46" s="13"/>
      <c r="AFV46" s="13"/>
      <c r="AFW46" s="13"/>
      <c r="AFX46" s="13"/>
      <c r="AFY46" s="13"/>
      <c r="AFZ46" s="13"/>
      <c r="AGA46" s="13"/>
      <c r="AGB46" s="13"/>
      <c r="AGC46" s="13"/>
      <c r="AGD46" s="13"/>
      <c r="AGE46" s="13"/>
      <c r="AGF46" s="13"/>
      <c r="AGG46" s="13"/>
      <c r="AGH46" s="13"/>
      <c r="AGI46" s="13"/>
      <c r="AGJ46" s="13"/>
      <c r="AGK46" s="13"/>
      <c r="AGL46" s="13"/>
      <c r="AGM46" s="13"/>
      <c r="AGN46" s="13"/>
      <c r="AGO46" s="13"/>
      <c r="AGP46" s="13"/>
      <c r="AGQ46" s="13"/>
      <c r="AGR46" s="13"/>
      <c r="AGS46" s="13"/>
      <c r="AGT46" s="13"/>
      <c r="AGU46" s="13"/>
      <c r="AGV46" s="13"/>
      <c r="AGW46" s="13"/>
      <c r="AGX46" s="13"/>
      <c r="AGY46" s="13"/>
      <c r="AGZ46" s="13"/>
      <c r="AHA46" s="13"/>
      <c r="AHB46" s="13"/>
      <c r="AHC46" s="13"/>
      <c r="AHD46" s="13"/>
      <c r="AHE46" s="13"/>
      <c r="AHF46" s="13"/>
      <c r="AHG46" s="13"/>
      <c r="AHH46" s="13"/>
      <c r="AHI46" s="13"/>
      <c r="AHJ46" s="13"/>
      <c r="AHK46" s="13"/>
      <c r="AHL46" s="13"/>
      <c r="AHM46" s="13"/>
      <c r="AHN46" s="13"/>
      <c r="AHO46" s="13"/>
      <c r="AHP46" s="13"/>
      <c r="AHQ46" s="13"/>
      <c r="AHR46" s="13"/>
      <c r="AHS46" s="13"/>
      <c r="AHT46" s="13"/>
      <c r="AHU46" s="13"/>
      <c r="AHV46" s="13"/>
      <c r="AHW46" s="13"/>
      <c r="AHX46" s="13"/>
      <c r="AHY46" s="13"/>
      <c r="AHZ46" s="13"/>
      <c r="AIA46" s="13"/>
      <c r="AIB46" s="13"/>
      <c r="AIC46" s="13"/>
      <c r="AID46" s="13"/>
      <c r="AIE46" s="13"/>
      <c r="AIF46" s="13"/>
      <c r="AIG46" s="13"/>
      <c r="AIH46" s="13"/>
      <c r="AII46" s="13"/>
      <c r="AIJ46" s="13"/>
      <c r="AIK46" s="13"/>
      <c r="AIL46" s="13"/>
      <c r="AIM46" s="13"/>
      <c r="AIN46" s="13"/>
      <c r="AIO46" s="13"/>
      <c r="AIP46" s="13"/>
      <c r="AIQ46" s="13"/>
      <c r="AIR46" s="13"/>
      <c r="AIS46" s="13"/>
      <c r="AIT46" s="13"/>
      <c r="AIU46" s="13"/>
      <c r="AIV46" s="13"/>
      <c r="AIW46" s="13"/>
      <c r="AIX46" s="13"/>
      <c r="AIY46" s="13"/>
      <c r="AIZ46" s="13"/>
      <c r="AJA46" s="13"/>
      <c r="AJB46" s="13"/>
      <c r="AJC46" s="13"/>
      <c r="AJD46" s="13"/>
      <c r="AJE46" s="13"/>
      <c r="AJF46" s="13"/>
      <c r="AJG46" s="13"/>
      <c r="AJH46" s="13"/>
      <c r="AJI46" s="13"/>
      <c r="AJJ46" s="13"/>
      <c r="AJK46" s="13"/>
      <c r="AJL46" s="13"/>
      <c r="AJM46" s="13"/>
      <c r="AJN46" s="13"/>
      <c r="AJO46" s="13"/>
      <c r="AJP46" s="13"/>
      <c r="AJQ46" s="13"/>
      <c r="AJR46" s="13"/>
      <c r="AJS46" s="13"/>
      <c r="AJT46" s="13"/>
      <c r="AJU46" s="13"/>
    </row>
    <row r="47" spans="1:957" s="61" customFormat="1" ht="24" customHeight="1" x14ac:dyDescent="0.3">
      <c r="A47" s="150" t="s">
        <v>99</v>
      </c>
      <c r="B47" s="151"/>
      <c r="C47" s="151"/>
      <c r="D47" s="151"/>
      <c r="E47" s="151"/>
      <c r="F47" s="151"/>
      <c r="G47" s="151"/>
      <c r="H47" s="151"/>
      <c r="I47" s="151"/>
      <c r="J47" s="151"/>
      <c r="K47" s="151"/>
      <c r="L47" s="151"/>
      <c r="M47" s="151"/>
      <c r="N47" s="151"/>
      <c r="O47" s="123"/>
      <c r="P47" s="67"/>
      <c r="Q47" s="67"/>
      <c r="R47" s="67"/>
      <c r="S47" s="67"/>
      <c r="T47" s="124"/>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60"/>
      <c r="FP47" s="60"/>
      <c r="FQ47" s="60"/>
      <c r="FR47" s="60"/>
      <c r="FS47" s="60"/>
      <c r="FT47" s="60"/>
      <c r="FU47" s="60"/>
      <c r="FV47" s="60"/>
      <c r="FW47" s="60"/>
      <c r="FX47" s="60"/>
      <c r="FY47" s="60"/>
      <c r="FZ47" s="60"/>
      <c r="GA47" s="60"/>
      <c r="GB47" s="60"/>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c r="IX47" s="60"/>
      <c r="IY47" s="60"/>
      <c r="IZ47" s="60"/>
      <c r="JA47" s="60"/>
      <c r="JB47" s="60"/>
      <c r="JC47" s="60"/>
      <c r="JD47" s="60"/>
      <c r="JE47" s="60"/>
      <c r="JF47" s="60"/>
      <c r="JG47" s="60"/>
      <c r="JH47" s="60"/>
      <c r="JI47" s="60"/>
      <c r="JJ47" s="60"/>
      <c r="JK47" s="60"/>
      <c r="JL47" s="60"/>
      <c r="JM47" s="60"/>
      <c r="JN47" s="60"/>
      <c r="JO47" s="60"/>
      <c r="JP47" s="60"/>
      <c r="JQ47" s="60"/>
      <c r="JR47" s="60"/>
      <c r="JS47" s="60"/>
      <c r="JT47" s="60"/>
      <c r="JU47" s="60"/>
      <c r="JV47" s="60"/>
      <c r="JW47" s="60"/>
      <c r="JX47" s="60"/>
      <c r="JY47" s="60"/>
      <c r="JZ47" s="60"/>
      <c r="KA47" s="60"/>
      <c r="KB47" s="60"/>
      <c r="KC47" s="60"/>
      <c r="KD47" s="60"/>
      <c r="KE47" s="60"/>
      <c r="KF47" s="60"/>
      <c r="KG47" s="60"/>
      <c r="KH47" s="60"/>
      <c r="KI47" s="60"/>
      <c r="KJ47" s="60"/>
      <c r="KK47" s="60"/>
      <c r="KL47" s="60"/>
      <c r="KM47" s="60"/>
      <c r="KN47" s="60"/>
      <c r="KO47" s="60"/>
      <c r="KP47" s="60"/>
      <c r="KQ47" s="60"/>
      <c r="KR47" s="60"/>
      <c r="KS47" s="60"/>
      <c r="KT47" s="60"/>
      <c r="KU47" s="60"/>
      <c r="KV47" s="60"/>
      <c r="KW47" s="60"/>
      <c r="KX47" s="60"/>
      <c r="KY47" s="60"/>
      <c r="KZ47" s="60"/>
      <c r="LA47" s="60"/>
      <c r="LB47" s="60"/>
      <c r="LC47" s="60"/>
      <c r="LD47" s="60"/>
      <c r="LE47" s="60"/>
      <c r="LF47" s="60"/>
      <c r="LG47" s="60"/>
      <c r="LH47" s="60"/>
      <c r="LI47" s="60"/>
      <c r="LJ47" s="60"/>
      <c r="LK47" s="60"/>
      <c r="LL47" s="60"/>
      <c r="LM47" s="60"/>
      <c r="LN47" s="60"/>
      <c r="LO47" s="60"/>
      <c r="LP47" s="60"/>
      <c r="LQ47" s="60"/>
      <c r="LR47" s="60"/>
      <c r="LS47" s="60"/>
      <c r="LT47" s="60"/>
      <c r="LU47" s="60"/>
      <c r="LV47" s="60"/>
      <c r="LW47" s="60"/>
      <c r="LX47" s="60"/>
      <c r="LY47" s="60"/>
      <c r="LZ47" s="60"/>
      <c r="MA47" s="60"/>
      <c r="MB47" s="60"/>
      <c r="MC47" s="60"/>
      <c r="MD47" s="60"/>
      <c r="ME47" s="60"/>
      <c r="MF47" s="60"/>
      <c r="MG47" s="60"/>
      <c r="MH47" s="60"/>
      <c r="MI47" s="60"/>
      <c r="MJ47" s="60"/>
      <c r="MK47" s="60"/>
      <c r="ML47" s="60"/>
      <c r="MM47" s="60"/>
      <c r="MN47" s="60"/>
      <c r="MO47" s="60"/>
      <c r="MP47" s="60"/>
      <c r="MQ47" s="60"/>
      <c r="MR47" s="60"/>
      <c r="MS47" s="60"/>
      <c r="MT47" s="60"/>
      <c r="MU47" s="60"/>
      <c r="MV47" s="60"/>
      <c r="MW47" s="60"/>
      <c r="MX47" s="60"/>
      <c r="MY47" s="60"/>
      <c r="MZ47" s="60"/>
      <c r="NA47" s="60"/>
      <c r="NB47" s="60"/>
      <c r="NC47" s="60"/>
      <c r="ND47" s="60"/>
      <c r="NE47" s="60"/>
      <c r="NF47" s="60"/>
      <c r="NG47" s="60"/>
      <c r="NH47" s="60"/>
      <c r="NI47" s="60"/>
      <c r="NJ47" s="60"/>
      <c r="NK47" s="60"/>
      <c r="NL47" s="60"/>
      <c r="NM47" s="60"/>
      <c r="NN47" s="60"/>
      <c r="NO47" s="60"/>
      <c r="NP47" s="60"/>
      <c r="NQ47" s="60"/>
      <c r="NR47" s="60"/>
      <c r="NS47" s="60"/>
      <c r="NT47" s="60"/>
      <c r="NU47" s="60"/>
      <c r="NV47" s="60"/>
      <c r="NW47" s="60"/>
      <c r="NX47" s="60"/>
      <c r="NY47" s="60"/>
      <c r="NZ47" s="60"/>
      <c r="OA47" s="60"/>
      <c r="OB47" s="60"/>
      <c r="OC47" s="60"/>
      <c r="OD47" s="60"/>
      <c r="OE47" s="60"/>
      <c r="OF47" s="60"/>
      <c r="OG47" s="60"/>
      <c r="OH47" s="60"/>
      <c r="OI47" s="60"/>
      <c r="OJ47" s="60"/>
      <c r="OK47" s="60"/>
      <c r="OL47" s="60"/>
      <c r="OM47" s="60"/>
      <c r="ON47" s="60"/>
      <c r="OO47" s="60"/>
      <c r="OP47" s="60"/>
      <c r="OQ47" s="60"/>
      <c r="OR47" s="60"/>
      <c r="OS47" s="60"/>
      <c r="OT47" s="60"/>
      <c r="OU47" s="60"/>
      <c r="OV47" s="60"/>
      <c r="OW47" s="60"/>
      <c r="OX47" s="60"/>
      <c r="OY47" s="60"/>
      <c r="OZ47" s="60"/>
      <c r="PA47" s="60"/>
      <c r="PB47" s="60"/>
      <c r="PC47" s="60"/>
      <c r="PD47" s="60"/>
      <c r="PE47" s="60"/>
      <c r="PF47" s="60"/>
      <c r="PG47" s="60"/>
      <c r="PH47" s="60"/>
      <c r="PI47" s="60"/>
      <c r="PJ47" s="60"/>
      <c r="PK47" s="60"/>
      <c r="PL47" s="60"/>
      <c r="PM47" s="60"/>
      <c r="PN47" s="60"/>
      <c r="PO47" s="60"/>
      <c r="PP47" s="60"/>
      <c r="PQ47" s="60"/>
      <c r="PR47" s="60"/>
      <c r="PS47" s="60"/>
      <c r="PT47" s="60"/>
      <c r="PU47" s="60"/>
      <c r="PV47" s="60"/>
      <c r="PW47" s="60"/>
      <c r="PX47" s="60"/>
      <c r="PY47" s="60"/>
      <c r="PZ47" s="60"/>
      <c r="QA47" s="60"/>
      <c r="QB47" s="60"/>
      <c r="QC47" s="60"/>
      <c r="QD47" s="60"/>
      <c r="QE47" s="60"/>
      <c r="QF47" s="60"/>
      <c r="QG47" s="60"/>
      <c r="QH47" s="60"/>
      <c r="QI47" s="60"/>
      <c r="QJ47" s="60"/>
      <c r="QK47" s="60"/>
      <c r="QL47" s="60"/>
      <c r="QM47" s="60"/>
      <c r="QN47" s="60"/>
      <c r="QO47" s="60"/>
      <c r="QP47" s="60"/>
      <c r="QQ47" s="60"/>
      <c r="QR47" s="60"/>
      <c r="QS47" s="60"/>
      <c r="QT47" s="60"/>
      <c r="QU47" s="60"/>
      <c r="QV47" s="60"/>
      <c r="QW47" s="60"/>
      <c r="QX47" s="60"/>
      <c r="QY47" s="60"/>
      <c r="QZ47" s="60"/>
      <c r="RA47" s="60"/>
      <c r="RB47" s="60"/>
      <c r="RC47" s="60"/>
      <c r="RD47" s="60"/>
      <c r="RE47" s="60"/>
      <c r="RF47" s="60"/>
      <c r="RG47" s="60"/>
      <c r="RH47" s="60"/>
      <c r="RI47" s="60"/>
      <c r="RJ47" s="60"/>
      <c r="RK47" s="60"/>
      <c r="RL47" s="60"/>
      <c r="RM47" s="60"/>
      <c r="RN47" s="60"/>
      <c r="RO47" s="60"/>
      <c r="RP47" s="60"/>
      <c r="RQ47" s="60"/>
      <c r="RR47" s="60"/>
      <c r="RS47" s="60"/>
      <c r="RT47" s="60"/>
      <c r="RU47" s="60"/>
      <c r="RV47" s="60"/>
      <c r="RW47" s="60"/>
      <c r="RX47" s="60"/>
      <c r="RY47" s="60"/>
      <c r="RZ47" s="60"/>
      <c r="SA47" s="60"/>
      <c r="SB47" s="60"/>
      <c r="SC47" s="60"/>
      <c r="SD47" s="60"/>
      <c r="SE47" s="60"/>
      <c r="SF47" s="60"/>
      <c r="SG47" s="60"/>
      <c r="SH47" s="60"/>
      <c r="SI47" s="60"/>
      <c r="SJ47" s="60"/>
      <c r="SK47" s="60"/>
      <c r="SL47" s="60"/>
      <c r="SM47" s="60"/>
      <c r="SN47" s="60"/>
      <c r="SO47" s="60"/>
      <c r="SP47" s="60"/>
      <c r="SQ47" s="60"/>
      <c r="SR47" s="60"/>
      <c r="SS47" s="60"/>
      <c r="ST47" s="60"/>
      <c r="SU47" s="60"/>
      <c r="SV47" s="60"/>
      <c r="SW47" s="60"/>
      <c r="SX47" s="60"/>
      <c r="SY47" s="60"/>
      <c r="SZ47" s="60"/>
      <c r="TA47" s="60"/>
      <c r="TB47" s="60"/>
      <c r="TC47" s="60"/>
      <c r="TD47" s="60"/>
      <c r="TE47" s="60"/>
      <c r="TF47" s="60"/>
      <c r="TG47" s="60"/>
      <c r="TH47" s="60"/>
      <c r="TI47" s="60"/>
      <c r="TJ47" s="60"/>
      <c r="TK47" s="60"/>
      <c r="TL47" s="60"/>
      <c r="TM47" s="60"/>
      <c r="TN47" s="60"/>
      <c r="TO47" s="60"/>
      <c r="TP47" s="60"/>
      <c r="TQ47" s="60"/>
      <c r="TR47" s="60"/>
      <c r="TS47" s="60"/>
      <c r="TT47" s="60"/>
      <c r="TU47" s="60"/>
      <c r="TV47" s="60"/>
      <c r="TW47" s="60"/>
      <c r="TX47" s="60"/>
      <c r="TY47" s="60"/>
      <c r="TZ47" s="60"/>
      <c r="UA47" s="60"/>
      <c r="UB47" s="60"/>
      <c r="UC47" s="60"/>
      <c r="UD47" s="60"/>
      <c r="UE47" s="60"/>
      <c r="UF47" s="60"/>
      <c r="UG47" s="60"/>
      <c r="UH47" s="60"/>
      <c r="UI47" s="60"/>
      <c r="UJ47" s="60"/>
      <c r="UK47" s="60"/>
      <c r="UL47" s="60"/>
      <c r="UM47" s="60"/>
      <c r="UN47" s="60"/>
      <c r="UO47" s="60"/>
      <c r="UP47" s="60"/>
      <c r="UQ47" s="60"/>
      <c r="UR47" s="60"/>
      <c r="US47" s="60"/>
      <c r="UT47" s="60"/>
      <c r="UU47" s="60"/>
      <c r="UV47" s="60"/>
      <c r="UW47" s="60"/>
      <c r="UX47" s="60"/>
      <c r="UY47" s="60"/>
      <c r="UZ47" s="60"/>
      <c r="VA47" s="60"/>
      <c r="VB47" s="60"/>
      <c r="VC47" s="60"/>
      <c r="VD47" s="60"/>
      <c r="VE47" s="60"/>
      <c r="VF47" s="60"/>
      <c r="VG47" s="60"/>
      <c r="VH47" s="60"/>
      <c r="VI47" s="60"/>
      <c r="VJ47" s="60"/>
      <c r="VK47" s="60"/>
      <c r="VL47" s="60"/>
      <c r="VM47" s="60"/>
      <c r="VN47" s="60"/>
      <c r="VO47" s="60"/>
      <c r="VP47" s="60"/>
      <c r="VQ47" s="60"/>
      <c r="VR47" s="60"/>
      <c r="VS47" s="60"/>
      <c r="VT47" s="60"/>
      <c r="VU47" s="60"/>
      <c r="VV47" s="60"/>
      <c r="VW47" s="60"/>
      <c r="VX47" s="60"/>
      <c r="VY47" s="60"/>
      <c r="VZ47" s="60"/>
      <c r="WA47" s="60"/>
      <c r="WB47" s="60"/>
      <c r="WC47" s="60"/>
      <c r="WD47" s="60"/>
      <c r="WE47" s="60"/>
      <c r="WF47" s="60"/>
      <c r="WG47" s="60"/>
      <c r="WH47" s="60"/>
      <c r="WI47" s="60"/>
      <c r="WJ47" s="60"/>
      <c r="WK47" s="60"/>
      <c r="WL47" s="60"/>
      <c r="WM47" s="60"/>
      <c r="WN47" s="60"/>
      <c r="WO47" s="60"/>
      <c r="WP47" s="60"/>
      <c r="WQ47" s="60"/>
      <c r="WR47" s="60"/>
      <c r="WS47" s="60"/>
      <c r="WT47" s="60"/>
      <c r="WU47" s="60"/>
      <c r="WV47" s="60"/>
      <c r="WW47" s="60"/>
      <c r="WX47" s="60"/>
      <c r="WY47" s="60"/>
      <c r="WZ47" s="60"/>
      <c r="XA47" s="60"/>
      <c r="XB47" s="60"/>
      <c r="XC47" s="60"/>
      <c r="XD47" s="60"/>
      <c r="XE47" s="60"/>
      <c r="XF47" s="60"/>
      <c r="XG47" s="60"/>
      <c r="XH47" s="60"/>
      <c r="XI47" s="60"/>
      <c r="XJ47" s="60"/>
      <c r="XK47" s="60"/>
      <c r="XL47" s="60"/>
      <c r="XM47" s="60"/>
      <c r="XN47" s="60"/>
      <c r="XO47" s="60"/>
      <c r="XP47" s="60"/>
      <c r="XQ47" s="60"/>
      <c r="XR47" s="60"/>
      <c r="XS47" s="60"/>
      <c r="XT47" s="60"/>
      <c r="XU47" s="60"/>
      <c r="XV47" s="60"/>
      <c r="XW47" s="60"/>
      <c r="XX47" s="60"/>
      <c r="XY47" s="60"/>
      <c r="XZ47" s="60"/>
      <c r="YA47" s="60"/>
      <c r="YB47" s="60"/>
      <c r="YC47" s="60"/>
      <c r="YD47" s="60"/>
      <c r="YE47" s="60"/>
      <c r="YF47" s="60"/>
      <c r="YG47" s="60"/>
      <c r="YH47" s="60"/>
      <c r="YI47" s="60"/>
      <c r="YJ47" s="60"/>
      <c r="YK47" s="60"/>
      <c r="YL47" s="60"/>
      <c r="YM47" s="60"/>
      <c r="YN47" s="60"/>
      <c r="YO47" s="60"/>
      <c r="YP47" s="60"/>
      <c r="YQ47" s="60"/>
      <c r="YR47" s="60"/>
      <c r="YS47" s="60"/>
      <c r="YT47" s="60"/>
      <c r="YU47" s="60"/>
      <c r="YV47" s="60"/>
      <c r="YW47" s="60"/>
      <c r="YX47" s="60"/>
      <c r="YY47" s="60"/>
      <c r="YZ47" s="60"/>
      <c r="ZA47" s="60"/>
      <c r="ZB47" s="60"/>
      <c r="ZC47" s="60"/>
      <c r="ZD47" s="60"/>
      <c r="ZE47" s="60"/>
      <c r="ZF47" s="60"/>
      <c r="ZG47" s="60"/>
      <c r="ZH47" s="60"/>
      <c r="ZI47" s="60"/>
      <c r="ZJ47" s="60"/>
      <c r="ZK47" s="60"/>
      <c r="ZL47" s="60"/>
      <c r="ZM47" s="60"/>
      <c r="ZN47" s="60"/>
      <c r="ZO47" s="60"/>
      <c r="ZP47" s="60"/>
      <c r="ZQ47" s="60"/>
      <c r="ZR47" s="60"/>
      <c r="ZS47" s="60"/>
      <c r="ZT47" s="60"/>
      <c r="ZU47" s="60"/>
      <c r="ZV47" s="60"/>
      <c r="ZW47" s="60"/>
      <c r="ZX47" s="60"/>
      <c r="ZY47" s="60"/>
      <c r="ZZ47" s="60"/>
      <c r="AAA47" s="60"/>
      <c r="AAB47" s="60"/>
      <c r="AAC47" s="60"/>
      <c r="AAD47" s="60"/>
      <c r="AAE47" s="60"/>
      <c r="AAF47" s="60"/>
      <c r="AAG47" s="60"/>
      <c r="AAH47" s="60"/>
      <c r="AAI47" s="60"/>
      <c r="AAJ47" s="60"/>
      <c r="AAK47" s="60"/>
      <c r="AAL47" s="60"/>
      <c r="AAM47" s="60"/>
      <c r="AAN47" s="60"/>
      <c r="AAO47" s="60"/>
      <c r="AAP47" s="60"/>
      <c r="AAQ47" s="60"/>
      <c r="AAR47" s="60"/>
      <c r="AAS47" s="60"/>
      <c r="AAT47" s="60"/>
      <c r="AAU47" s="60"/>
      <c r="AAV47" s="60"/>
      <c r="AAW47" s="60"/>
      <c r="AAX47" s="60"/>
      <c r="AAY47" s="60"/>
      <c r="AAZ47" s="60"/>
      <c r="ABA47" s="60"/>
      <c r="ABB47" s="60"/>
      <c r="ABC47" s="60"/>
      <c r="ABD47" s="60"/>
      <c r="ABE47" s="60"/>
      <c r="ABF47" s="60"/>
      <c r="ABG47" s="60"/>
      <c r="ABH47" s="60"/>
      <c r="ABI47" s="60"/>
      <c r="ABJ47" s="60"/>
      <c r="ABK47" s="60"/>
      <c r="ABL47" s="60"/>
      <c r="ABM47" s="60"/>
      <c r="ABN47" s="60"/>
      <c r="ABO47" s="60"/>
      <c r="ABP47" s="60"/>
      <c r="ABQ47" s="60"/>
      <c r="ABR47" s="60"/>
      <c r="ABS47" s="60"/>
      <c r="ABT47" s="60"/>
      <c r="ABU47" s="60"/>
      <c r="ABV47" s="60"/>
      <c r="ABW47" s="60"/>
      <c r="ABX47" s="60"/>
      <c r="ABY47" s="60"/>
      <c r="ABZ47" s="60"/>
      <c r="ACA47" s="60"/>
      <c r="ACB47" s="60"/>
      <c r="ACC47" s="60"/>
      <c r="ACD47" s="60"/>
      <c r="ACE47" s="60"/>
      <c r="ACF47" s="60"/>
      <c r="ACG47" s="60"/>
      <c r="ACH47" s="60"/>
      <c r="ACI47" s="60"/>
      <c r="ACJ47" s="60"/>
      <c r="ACK47" s="60"/>
      <c r="ACL47" s="60"/>
      <c r="ACM47" s="60"/>
      <c r="ACN47" s="60"/>
      <c r="ACO47" s="60"/>
      <c r="ACP47" s="60"/>
      <c r="ACQ47" s="60"/>
      <c r="ACR47" s="60"/>
      <c r="ACS47" s="60"/>
      <c r="ACT47" s="60"/>
      <c r="ACU47" s="60"/>
      <c r="ACV47" s="60"/>
      <c r="ACW47" s="60"/>
      <c r="ACX47" s="60"/>
      <c r="ACY47" s="60"/>
      <c r="ACZ47" s="60"/>
      <c r="ADA47" s="60"/>
      <c r="ADB47" s="60"/>
      <c r="ADC47" s="60"/>
      <c r="ADD47" s="60"/>
      <c r="ADE47" s="60"/>
      <c r="ADF47" s="60"/>
      <c r="ADG47" s="60"/>
      <c r="ADH47" s="60"/>
      <c r="ADI47" s="60"/>
      <c r="ADJ47" s="60"/>
      <c r="ADK47" s="60"/>
      <c r="ADL47" s="60"/>
      <c r="ADM47" s="60"/>
      <c r="ADN47" s="60"/>
      <c r="ADO47" s="60"/>
      <c r="ADP47" s="60"/>
      <c r="ADQ47" s="60"/>
      <c r="ADR47" s="60"/>
      <c r="ADS47" s="60"/>
      <c r="ADT47" s="60"/>
      <c r="ADU47" s="60"/>
      <c r="ADV47" s="60"/>
      <c r="ADW47" s="60"/>
      <c r="ADX47" s="60"/>
      <c r="ADY47" s="60"/>
      <c r="ADZ47" s="60"/>
      <c r="AEA47" s="60"/>
      <c r="AEB47" s="60"/>
      <c r="AEC47" s="60"/>
      <c r="AED47" s="60"/>
      <c r="AEE47" s="60"/>
      <c r="AEF47" s="60"/>
      <c r="AEG47" s="60"/>
      <c r="AEH47" s="60"/>
      <c r="AEI47" s="60"/>
      <c r="AEJ47" s="60"/>
      <c r="AEK47" s="60"/>
      <c r="AEL47" s="60"/>
      <c r="AEM47" s="60"/>
      <c r="AEN47" s="60"/>
      <c r="AEO47" s="60"/>
      <c r="AEP47" s="60"/>
      <c r="AEQ47" s="60"/>
      <c r="AER47" s="60"/>
      <c r="AES47" s="60"/>
      <c r="AET47" s="60"/>
      <c r="AEU47" s="60"/>
      <c r="AEV47" s="60"/>
      <c r="AEW47" s="60"/>
      <c r="AEX47" s="60"/>
      <c r="AEY47" s="60"/>
      <c r="AEZ47" s="60"/>
      <c r="AFA47" s="60"/>
      <c r="AFB47" s="60"/>
      <c r="AFC47" s="60"/>
      <c r="AFD47" s="60"/>
      <c r="AFE47" s="60"/>
      <c r="AFF47" s="60"/>
      <c r="AFG47" s="60"/>
      <c r="AFH47" s="60"/>
      <c r="AFI47" s="60"/>
      <c r="AFJ47" s="60"/>
      <c r="AFK47" s="60"/>
      <c r="AFL47" s="60"/>
      <c r="AFM47" s="60"/>
      <c r="AFN47" s="60"/>
      <c r="AFO47" s="60"/>
      <c r="AFP47" s="60"/>
      <c r="AFQ47" s="60"/>
      <c r="AFR47" s="60"/>
      <c r="AFS47" s="60"/>
      <c r="AFT47" s="60"/>
      <c r="AFU47" s="60"/>
      <c r="AFV47" s="60"/>
      <c r="AFW47" s="60"/>
      <c r="AFX47" s="60"/>
      <c r="AFY47" s="60"/>
      <c r="AFZ47" s="60"/>
      <c r="AGA47" s="60"/>
      <c r="AGB47" s="60"/>
      <c r="AGC47" s="60"/>
      <c r="AGD47" s="60"/>
      <c r="AGE47" s="60"/>
      <c r="AGF47" s="60"/>
      <c r="AGG47" s="60"/>
      <c r="AGH47" s="60"/>
      <c r="AGI47" s="60"/>
      <c r="AGJ47" s="60"/>
      <c r="AGK47" s="60"/>
      <c r="AGL47" s="60"/>
      <c r="AGM47" s="60"/>
      <c r="AGN47" s="60"/>
      <c r="AGO47" s="60"/>
      <c r="AGP47" s="60"/>
      <c r="AGQ47" s="60"/>
      <c r="AGR47" s="60"/>
      <c r="AGS47" s="60"/>
      <c r="AGT47" s="60"/>
      <c r="AGU47" s="60"/>
      <c r="AGV47" s="60"/>
      <c r="AGW47" s="60"/>
      <c r="AGX47" s="60"/>
      <c r="AGY47" s="60"/>
      <c r="AGZ47" s="60"/>
      <c r="AHA47" s="60"/>
      <c r="AHB47" s="60"/>
      <c r="AHC47" s="60"/>
      <c r="AHD47" s="60"/>
      <c r="AHE47" s="60"/>
      <c r="AHF47" s="60"/>
      <c r="AHG47" s="60"/>
      <c r="AHH47" s="60"/>
      <c r="AHI47" s="60"/>
      <c r="AHJ47" s="60"/>
      <c r="AHK47" s="60"/>
      <c r="AHL47" s="60"/>
      <c r="AHM47" s="60"/>
      <c r="AHN47" s="60"/>
      <c r="AHO47" s="60"/>
      <c r="AHP47" s="60"/>
      <c r="AHQ47" s="60"/>
      <c r="AHR47" s="60"/>
      <c r="AHS47" s="60"/>
      <c r="AHT47" s="60"/>
      <c r="AHU47" s="60"/>
      <c r="AHV47" s="60"/>
      <c r="AHW47" s="60"/>
      <c r="AHX47" s="60"/>
      <c r="AHY47" s="60"/>
      <c r="AHZ47" s="60"/>
      <c r="AIA47" s="60"/>
      <c r="AIB47" s="60"/>
      <c r="AIC47" s="60"/>
      <c r="AID47" s="60"/>
      <c r="AIE47" s="60"/>
      <c r="AIF47" s="60"/>
      <c r="AIG47" s="60"/>
      <c r="AIH47" s="60"/>
      <c r="AII47" s="60"/>
      <c r="AIJ47" s="60"/>
      <c r="AIK47" s="60"/>
      <c r="AIL47" s="60"/>
      <c r="AIM47" s="60"/>
      <c r="AIN47" s="60"/>
      <c r="AIO47" s="60"/>
      <c r="AIP47" s="60"/>
      <c r="AIQ47" s="60"/>
      <c r="AIR47" s="60"/>
      <c r="AIS47" s="60"/>
      <c r="AIT47" s="60"/>
      <c r="AIU47" s="60"/>
      <c r="AIV47" s="60"/>
      <c r="AIW47" s="60"/>
      <c r="AIX47" s="60"/>
      <c r="AIY47" s="60"/>
      <c r="AIZ47" s="60"/>
      <c r="AJA47" s="60"/>
      <c r="AJB47" s="60"/>
      <c r="AJC47" s="60"/>
      <c r="AJD47" s="60"/>
      <c r="AJE47" s="60"/>
      <c r="AJF47" s="60"/>
      <c r="AJG47" s="60"/>
      <c r="AJH47" s="60"/>
      <c r="AJI47" s="60"/>
      <c r="AJJ47" s="60"/>
      <c r="AJK47" s="60"/>
      <c r="AJL47" s="60"/>
      <c r="AJM47" s="60"/>
      <c r="AJN47" s="60"/>
      <c r="AJO47" s="60"/>
      <c r="AJP47" s="60"/>
      <c r="AJQ47" s="60"/>
      <c r="AJR47" s="60"/>
      <c r="AJS47" s="60"/>
      <c r="AJT47" s="60"/>
      <c r="AJU47" s="60"/>
    </row>
    <row r="48" spans="1:957" s="2" customFormat="1" ht="135" customHeight="1" x14ac:dyDescent="0.25">
      <c r="A48" s="44" t="s">
        <v>219</v>
      </c>
      <c r="B48" s="28" t="s">
        <v>220</v>
      </c>
      <c r="C48" s="28" t="s">
        <v>225</v>
      </c>
      <c r="D48" s="50" t="s">
        <v>38</v>
      </c>
      <c r="E48" s="50" t="s">
        <v>109</v>
      </c>
      <c r="F48" s="28" t="s">
        <v>228</v>
      </c>
      <c r="G48" s="29" t="s">
        <v>25</v>
      </c>
      <c r="H48" s="26"/>
      <c r="I48" s="29" t="s">
        <v>41</v>
      </c>
      <c r="J48" s="38" t="s">
        <v>231</v>
      </c>
      <c r="K48" s="25" t="s">
        <v>157</v>
      </c>
      <c r="L48" s="25" t="s">
        <v>58</v>
      </c>
      <c r="M48" s="38" t="s">
        <v>234</v>
      </c>
      <c r="N48" s="65"/>
      <c r="O48" s="127">
        <v>0.33</v>
      </c>
      <c r="P48" s="102" t="s">
        <v>415</v>
      </c>
      <c r="Q48" s="94" t="s">
        <v>324</v>
      </c>
      <c r="R48" s="66"/>
      <c r="S48" s="100" t="s">
        <v>416</v>
      </c>
      <c r="T48" s="113" t="s">
        <v>319</v>
      </c>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c r="OH48" s="13"/>
      <c r="OI48" s="13"/>
      <c r="OJ48" s="13"/>
      <c r="OK48" s="13"/>
      <c r="OL48" s="13"/>
      <c r="OM48" s="13"/>
      <c r="ON48" s="13"/>
      <c r="OO48" s="13"/>
      <c r="OP48" s="13"/>
      <c r="OQ48" s="13"/>
      <c r="OR48" s="13"/>
      <c r="OS48" s="13"/>
      <c r="OT48" s="13"/>
      <c r="OU48" s="13"/>
      <c r="OV48" s="13"/>
      <c r="OW48" s="13"/>
      <c r="OX48" s="13"/>
      <c r="OY48" s="13"/>
      <c r="OZ48" s="13"/>
      <c r="PA48" s="13"/>
      <c r="PB48" s="13"/>
      <c r="PC48" s="13"/>
      <c r="PD48" s="13"/>
      <c r="PE48" s="13"/>
      <c r="PF48" s="13"/>
      <c r="PG48" s="13"/>
      <c r="PH48" s="13"/>
      <c r="PI48" s="13"/>
      <c r="PJ48" s="13"/>
      <c r="PK48" s="13"/>
      <c r="PL48" s="13"/>
      <c r="PM48" s="13"/>
      <c r="PN48" s="13"/>
      <c r="PO48" s="13"/>
      <c r="PP48" s="13"/>
      <c r="PQ48" s="13"/>
      <c r="PR48" s="13"/>
      <c r="PS48" s="13"/>
      <c r="PT48" s="13"/>
      <c r="PU48" s="13"/>
      <c r="PV48" s="13"/>
      <c r="PW48" s="13"/>
      <c r="PX48" s="13"/>
      <c r="PY48" s="13"/>
      <c r="PZ48" s="13"/>
      <c r="QA48" s="13"/>
      <c r="QB48" s="13"/>
      <c r="QC48" s="13"/>
      <c r="QD48" s="13"/>
      <c r="QE48" s="13"/>
      <c r="QF48" s="13"/>
      <c r="QG48" s="13"/>
      <c r="QH48" s="13"/>
      <c r="QI48" s="13"/>
      <c r="QJ48" s="13"/>
      <c r="QK48" s="13"/>
      <c r="QL48" s="13"/>
      <c r="QM48" s="13"/>
      <c r="QN48" s="13"/>
      <c r="QO48" s="13"/>
      <c r="QP48" s="13"/>
      <c r="QQ48" s="13"/>
      <c r="QR48" s="13"/>
      <c r="QS48" s="13"/>
      <c r="QT48" s="13"/>
      <c r="QU48" s="13"/>
      <c r="QV48" s="13"/>
      <c r="QW48" s="13"/>
      <c r="QX48" s="13"/>
      <c r="QY48" s="13"/>
      <c r="QZ48" s="13"/>
      <c r="RA48" s="13"/>
      <c r="RB48" s="13"/>
      <c r="RC48" s="13"/>
      <c r="RD48" s="13"/>
      <c r="RE48" s="13"/>
      <c r="RF48" s="13"/>
      <c r="RG48" s="13"/>
      <c r="RH48" s="13"/>
      <c r="RI48" s="13"/>
      <c r="RJ48" s="13"/>
      <c r="RK48" s="13"/>
      <c r="RL48" s="13"/>
      <c r="RM48" s="13"/>
      <c r="RN48" s="13"/>
      <c r="RO48" s="13"/>
      <c r="RP48" s="13"/>
      <c r="RQ48" s="13"/>
      <c r="RR48" s="13"/>
      <c r="RS48" s="13"/>
      <c r="RT48" s="13"/>
      <c r="RU48" s="13"/>
      <c r="RV48" s="13"/>
      <c r="RW48" s="13"/>
      <c r="RX48" s="13"/>
      <c r="RY48" s="13"/>
      <c r="RZ48" s="13"/>
      <c r="SA48" s="13"/>
      <c r="SB48" s="13"/>
      <c r="SC48" s="13"/>
      <c r="SD48" s="13"/>
      <c r="SE48" s="13"/>
      <c r="SF48" s="13"/>
      <c r="SG48" s="13"/>
      <c r="SH48" s="13"/>
      <c r="SI48" s="13"/>
      <c r="SJ48" s="13"/>
      <c r="SK48" s="13"/>
      <c r="SL48" s="13"/>
      <c r="SM48" s="13"/>
      <c r="SN48" s="13"/>
      <c r="SO48" s="13"/>
      <c r="SP48" s="13"/>
      <c r="SQ48" s="13"/>
      <c r="SR48" s="13"/>
      <c r="SS48" s="13"/>
      <c r="ST48" s="13"/>
      <c r="SU48" s="13"/>
      <c r="SV48" s="13"/>
      <c r="SW48" s="13"/>
      <c r="SX48" s="13"/>
      <c r="SY48" s="13"/>
      <c r="SZ48" s="13"/>
      <c r="TA48" s="13"/>
      <c r="TB48" s="13"/>
      <c r="TC48" s="13"/>
      <c r="TD48" s="13"/>
      <c r="TE48" s="13"/>
      <c r="TF48" s="13"/>
      <c r="TG48" s="13"/>
      <c r="TH48" s="13"/>
      <c r="TI48" s="13"/>
      <c r="TJ48" s="13"/>
      <c r="TK48" s="13"/>
      <c r="TL48" s="13"/>
      <c r="TM48" s="13"/>
      <c r="TN48" s="13"/>
      <c r="TO48" s="13"/>
      <c r="TP48" s="13"/>
      <c r="TQ48" s="13"/>
      <c r="TR48" s="13"/>
      <c r="TS48" s="13"/>
      <c r="TT48" s="13"/>
      <c r="TU48" s="13"/>
      <c r="TV48" s="13"/>
      <c r="TW48" s="13"/>
      <c r="TX48" s="13"/>
      <c r="TY48" s="13"/>
      <c r="TZ48" s="13"/>
      <c r="UA48" s="13"/>
      <c r="UB48" s="13"/>
      <c r="UC48" s="13"/>
      <c r="UD48" s="13"/>
      <c r="UE48" s="13"/>
      <c r="UF48" s="13"/>
      <c r="UG48" s="13"/>
      <c r="UH48" s="13"/>
      <c r="UI48" s="13"/>
      <c r="UJ48" s="13"/>
      <c r="UK48" s="13"/>
      <c r="UL48" s="13"/>
      <c r="UM48" s="13"/>
      <c r="UN48" s="13"/>
      <c r="UO48" s="13"/>
      <c r="UP48" s="13"/>
      <c r="UQ48" s="13"/>
      <c r="UR48" s="13"/>
      <c r="US48" s="13"/>
      <c r="UT48" s="13"/>
      <c r="UU48" s="13"/>
      <c r="UV48" s="13"/>
      <c r="UW48" s="13"/>
      <c r="UX48" s="13"/>
      <c r="UY48" s="13"/>
      <c r="UZ48" s="13"/>
      <c r="VA48" s="13"/>
      <c r="VB48" s="13"/>
      <c r="VC48" s="13"/>
      <c r="VD48" s="13"/>
      <c r="VE48" s="13"/>
      <c r="VF48" s="13"/>
      <c r="VG48" s="13"/>
      <c r="VH48" s="13"/>
      <c r="VI48" s="13"/>
      <c r="VJ48" s="13"/>
      <c r="VK48" s="13"/>
      <c r="VL48" s="13"/>
      <c r="VM48" s="13"/>
      <c r="VN48" s="13"/>
      <c r="VO48" s="13"/>
      <c r="VP48" s="13"/>
      <c r="VQ48" s="13"/>
      <c r="VR48" s="13"/>
      <c r="VS48" s="13"/>
      <c r="VT48" s="13"/>
      <c r="VU48" s="13"/>
      <c r="VV48" s="13"/>
      <c r="VW48" s="13"/>
      <c r="VX48" s="13"/>
      <c r="VY48" s="13"/>
      <c r="VZ48" s="13"/>
      <c r="WA48" s="13"/>
      <c r="WB48" s="13"/>
      <c r="WC48" s="13"/>
      <c r="WD48" s="13"/>
      <c r="WE48" s="13"/>
      <c r="WF48" s="13"/>
      <c r="WG48" s="13"/>
      <c r="WH48" s="13"/>
      <c r="WI48" s="13"/>
      <c r="WJ48" s="13"/>
      <c r="WK48" s="13"/>
      <c r="WL48" s="13"/>
      <c r="WM48" s="13"/>
      <c r="WN48" s="13"/>
      <c r="WO48" s="13"/>
      <c r="WP48" s="13"/>
      <c r="WQ48" s="13"/>
      <c r="WR48" s="13"/>
      <c r="WS48" s="13"/>
      <c r="WT48" s="13"/>
      <c r="WU48" s="13"/>
      <c r="WV48" s="13"/>
      <c r="WW48" s="13"/>
      <c r="WX48" s="13"/>
      <c r="WY48" s="13"/>
      <c r="WZ48" s="13"/>
      <c r="XA48" s="13"/>
      <c r="XB48" s="13"/>
      <c r="XC48" s="13"/>
      <c r="XD48" s="13"/>
      <c r="XE48" s="13"/>
      <c r="XF48" s="13"/>
      <c r="XG48" s="13"/>
      <c r="XH48" s="13"/>
      <c r="XI48" s="13"/>
      <c r="XJ48" s="13"/>
      <c r="XK48" s="13"/>
      <c r="XL48" s="13"/>
      <c r="XM48" s="13"/>
      <c r="XN48" s="13"/>
      <c r="XO48" s="13"/>
      <c r="XP48" s="13"/>
      <c r="XQ48" s="13"/>
      <c r="XR48" s="13"/>
      <c r="XS48" s="13"/>
      <c r="XT48" s="13"/>
      <c r="XU48" s="13"/>
      <c r="XV48" s="13"/>
      <c r="XW48" s="13"/>
      <c r="XX48" s="13"/>
      <c r="XY48" s="13"/>
      <c r="XZ48" s="13"/>
      <c r="YA48" s="13"/>
      <c r="YB48" s="13"/>
      <c r="YC48" s="13"/>
      <c r="YD48" s="13"/>
      <c r="YE48" s="13"/>
      <c r="YF48" s="13"/>
      <c r="YG48" s="13"/>
      <c r="YH48" s="13"/>
      <c r="YI48" s="13"/>
      <c r="YJ48" s="13"/>
      <c r="YK48" s="13"/>
      <c r="YL48" s="13"/>
      <c r="YM48" s="13"/>
      <c r="YN48" s="13"/>
      <c r="YO48" s="13"/>
      <c r="YP48" s="13"/>
      <c r="YQ48" s="13"/>
      <c r="YR48" s="13"/>
      <c r="YS48" s="13"/>
      <c r="YT48" s="13"/>
      <c r="YU48" s="13"/>
      <c r="YV48" s="13"/>
      <c r="YW48" s="13"/>
      <c r="YX48" s="13"/>
      <c r="YY48" s="13"/>
      <c r="YZ48" s="13"/>
      <c r="ZA48" s="13"/>
      <c r="ZB48" s="13"/>
      <c r="ZC48" s="13"/>
      <c r="ZD48" s="13"/>
      <c r="ZE48" s="13"/>
      <c r="ZF48" s="13"/>
      <c r="ZG48" s="13"/>
      <c r="ZH48" s="13"/>
      <c r="ZI48" s="13"/>
      <c r="ZJ48" s="13"/>
      <c r="ZK48" s="13"/>
      <c r="ZL48" s="13"/>
      <c r="ZM48" s="13"/>
      <c r="ZN48" s="13"/>
      <c r="ZO48" s="13"/>
      <c r="ZP48" s="13"/>
      <c r="ZQ48" s="13"/>
      <c r="ZR48" s="13"/>
      <c r="ZS48" s="13"/>
      <c r="ZT48" s="13"/>
      <c r="ZU48" s="13"/>
      <c r="ZV48" s="13"/>
      <c r="ZW48" s="13"/>
      <c r="ZX48" s="13"/>
      <c r="ZY48" s="13"/>
      <c r="ZZ48" s="13"/>
      <c r="AAA48" s="13"/>
      <c r="AAB48" s="13"/>
      <c r="AAC48" s="13"/>
      <c r="AAD48" s="13"/>
      <c r="AAE48" s="13"/>
      <c r="AAF48" s="13"/>
      <c r="AAG48" s="13"/>
      <c r="AAH48" s="13"/>
      <c r="AAI48" s="13"/>
      <c r="AAJ48" s="13"/>
      <c r="AAK48" s="13"/>
      <c r="AAL48" s="13"/>
      <c r="AAM48" s="13"/>
      <c r="AAN48" s="13"/>
      <c r="AAO48" s="13"/>
      <c r="AAP48" s="13"/>
      <c r="AAQ48" s="13"/>
      <c r="AAR48" s="13"/>
      <c r="AAS48" s="13"/>
      <c r="AAT48" s="13"/>
      <c r="AAU48" s="13"/>
      <c r="AAV48" s="13"/>
      <c r="AAW48" s="13"/>
      <c r="AAX48" s="13"/>
      <c r="AAY48" s="13"/>
      <c r="AAZ48" s="13"/>
      <c r="ABA48" s="13"/>
      <c r="ABB48" s="13"/>
      <c r="ABC48" s="13"/>
      <c r="ABD48" s="13"/>
      <c r="ABE48" s="13"/>
      <c r="ABF48" s="13"/>
      <c r="ABG48" s="13"/>
      <c r="ABH48" s="13"/>
      <c r="ABI48" s="13"/>
      <c r="ABJ48" s="13"/>
      <c r="ABK48" s="13"/>
      <c r="ABL48" s="13"/>
      <c r="ABM48" s="13"/>
      <c r="ABN48" s="13"/>
      <c r="ABO48" s="13"/>
      <c r="ABP48" s="13"/>
      <c r="ABQ48" s="13"/>
      <c r="ABR48" s="13"/>
      <c r="ABS48" s="13"/>
      <c r="ABT48" s="13"/>
      <c r="ABU48" s="13"/>
      <c r="ABV48" s="13"/>
      <c r="ABW48" s="13"/>
      <c r="ABX48" s="13"/>
      <c r="ABY48" s="13"/>
      <c r="ABZ48" s="13"/>
      <c r="ACA48" s="13"/>
      <c r="ACB48" s="13"/>
      <c r="ACC48" s="13"/>
      <c r="ACD48" s="13"/>
      <c r="ACE48" s="13"/>
      <c r="ACF48" s="13"/>
      <c r="ACG48" s="13"/>
      <c r="ACH48" s="13"/>
      <c r="ACI48" s="13"/>
      <c r="ACJ48" s="13"/>
      <c r="ACK48" s="13"/>
      <c r="ACL48" s="13"/>
      <c r="ACM48" s="13"/>
      <c r="ACN48" s="13"/>
      <c r="ACO48" s="13"/>
      <c r="ACP48" s="13"/>
      <c r="ACQ48" s="13"/>
      <c r="ACR48" s="13"/>
      <c r="ACS48" s="13"/>
      <c r="ACT48" s="13"/>
      <c r="ACU48" s="13"/>
      <c r="ACV48" s="13"/>
      <c r="ACW48" s="13"/>
      <c r="ACX48" s="13"/>
      <c r="ACY48" s="13"/>
      <c r="ACZ48" s="13"/>
      <c r="ADA48" s="13"/>
      <c r="ADB48" s="13"/>
      <c r="ADC48" s="13"/>
      <c r="ADD48" s="13"/>
      <c r="ADE48" s="13"/>
      <c r="ADF48" s="13"/>
      <c r="ADG48" s="13"/>
      <c r="ADH48" s="13"/>
      <c r="ADI48" s="13"/>
      <c r="ADJ48" s="13"/>
      <c r="ADK48" s="13"/>
      <c r="ADL48" s="13"/>
      <c r="ADM48" s="13"/>
      <c r="ADN48" s="13"/>
      <c r="ADO48" s="13"/>
      <c r="ADP48" s="13"/>
      <c r="ADQ48" s="13"/>
      <c r="ADR48" s="13"/>
      <c r="ADS48" s="13"/>
      <c r="ADT48" s="13"/>
      <c r="ADU48" s="13"/>
      <c r="ADV48" s="13"/>
      <c r="ADW48" s="13"/>
      <c r="ADX48" s="13"/>
      <c r="ADY48" s="13"/>
      <c r="ADZ48" s="13"/>
      <c r="AEA48" s="13"/>
      <c r="AEB48" s="13"/>
      <c r="AEC48" s="13"/>
      <c r="AED48" s="13"/>
      <c r="AEE48" s="13"/>
      <c r="AEF48" s="13"/>
      <c r="AEG48" s="13"/>
      <c r="AEH48" s="13"/>
      <c r="AEI48" s="13"/>
      <c r="AEJ48" s="13"/>
      <c r="AEK48" s="13"/>
      <c r="AEL48" s="13"/>
      <c r="AEM48" s="13"/>
      <c r="AEN48" s="13"/>
      <c r="AEO48" s="13"/>
      <c r="AEP48" s="13"/>
      <c r="AEQ48" s="13"/>
      <c r="AER48" s="13"/>
      <c r="AES48" s="13"/>
      <c r="AET48" s="13"/>
      <c r="AEU48" s="13"/>
      <c r="AEV48" s="13"/>
      <c r="AEW48" s="13"/>
      <c r="AEX48" s="13"/>
      <c r="AEY48" s="13"/>
      <c r="AEZ48" s="13"/>
      <c r="AFA48" s="13"/>
      <c r="AFB48" s="13"/>
      <c r="AFC48" s="13"/>
      <c r="AFD48" s="13"/>
      <c r="AFE48" s="13"/>
      <c r="AFF48" s="13"/>
      <c r="AFG48" s="13"/>
      <c r="AFH48" s="13"/>
      <c r="AFI48" s="13"/>
      <c r="AFJ48" s="13"/>
      <c r="AFK48" s="13"/>
      <c r="AFL48" s="13"/>
      <c r="AFM48" s="13"/>
      <c r="AFN48" s="13"/>
      <c r="AFO48" s="13"/>
      <c r="AFP48" s="13"/>
      <c r="AFQ48" s="13"/>
      <c r="AFR48" s="13"/>
      <c r="AFS48" s="13"/>
      <c r="AFT48" s="13"/>
      <c r="AFU48" s="13"/>
      <c r="AFV48" s="13"/>
      <c r="AFW48" s="13"/>
      <c r="AFX48" s="13"/>
      <c r="AFY48" s="13"/>
      <c r="AFZ48" s="13"/>
      <c r="AGA48" s="13"/>
      <c r="AGB48" s="13"/>
      <c r="AGC48" s="13"/>
      <c r="AGD48" s="13"/>
      <c r="AGE48" s="13"/>
      <c r="AGF48" s="13"/>
      <c r="AGG48" s="13"/>
      <c r="AGH48" s="13"/>
      <c r="AGI48" s="13"/>
      <c r="AGJ48" s="13"/>
      <c r="AGK48" s="13"/>
      <c r="AGL48" s="13"/>
      <c r="AGM48" s="13"/>
      <c r="AGN48" s="13"/>
      <c r="AGO48" s="13"/>
      <c r="AGP48" s="13"/>
      <c r="AGQ48" s="13"/>
      <c r="AGR48" s="13"/>
      <c r="AGS48" s="13"/>
      <c r="AGT48" s="13"/>
      <c r="AGU48" s="13"/>
      <c r="AGV48" s="13"/>
      <c r="AGW48" s="13"/>
      <c r="AGX48" s="13"/>
      <c r="AGY48" s="13"/>
      <c r="AGZ48" s="13"/>
      <c r="AHA48" s="13"/>
      <c r="AHB48" s="13"/>
      <c r="AHC48" s="13"/>
      <c r="AHD48" s="13"/>
      <c r="AHE48" s="13"/>
      <c r="AHF48" s="13"/>
      <c r="AHG48" s="13"/>
      <c r="AHH48" s="13"/>
      <c r="AHI48" s="13"/>
      <c r="AHJ48" s="13"/>
      <c r="AHK48" s="13"/>
      <c r="AHL48" s="13"/>
      <c r="AHM48" s="13"/>
      <c r="AHN48" s="13"/>
      <c r="AHO48" s="13"/>
      <c r="AHP48" s="13"/>
      <c r="AHQ48" s="13"/>
      <c r="AHR48" s="13"/>
      <c r="AHS48" s="13"/>
      <c r="AHT48" s="13"/>
      <c r="AHU48" s="13"/>
      <c r="AHV48" s="13"/>
      <c r="AHW48" s="13"/>
      <c r="AHX48" s="13"/>
      <c r="AHY48" s="13"/>
      <c r="AHZ48" s="13"/>
      <c r="AIA48" s="13"/>
      <c r="AIB48" s="13"/>
      <c r="AIC48" s="13"/>
      <c r="AID48" s="13"/>
      <c r="AIE48" s="13"/>
      <c r="AIF48" s="13"/>
      <c r="AIG48" s="13"/>
      <c r="AIH48" s="13"/>
      <c r="AII48" s="13"/>
      <c r="AIJ48" s="13"/>
      <c r="AIK48" s="13"/>
      <c r="AIL48" s="13"/>
      <c r="AIM48" s="13"/>
      <c r="AIN48" s="13"/>
      <c r="AIO48" s="13"/>
      <c r="AIP48" s="13"/>
      <c r="AIQ48" s="13"/>
      <c r="AIR48" s="13"/>
      <c r="AIS48" s="13"/>
      <c r="AIT48" s="13"/>
      <c r="AIU48" s="13"/>
      <c r="AIV48" s="13"/>
      <c r="AIW48" s="13"/>
      <c r="AIX48" s="13"/>
      <c r="AIY48" s="13"/>
      <c r="AIZ48" s="13"/>
      <c r="AJA48" s="13"/>
      <c r="AJB48" s="13"/>
      <c r="AJC48" s="13"/>
      <c r="AJD48" s="13"/>
      <c r="AJE48" s="13"/>
      <c r="AJF48" s="13"/>
      <c r="AJG48" s="13"/>
      <c r="AJH48" s="13"/>
      <c r="AJI48" s="13"/>
      <c r="AJJ48" s="13"/>
      <c r="AJK48" s="13"/>
      <c r="AJL48" s="13"/>
      <c r="AJM48" s="13"/>
      <c r="AJN48" s="13"/>
      <c r="AJO48" s="13"/>
      <c r="AJP48" s="13"/>
      <c r="AJQ48" s="13"/>
      <c r="AJR48" s="13"/>
      <c r="AJS48" s="13"/>
      <c r="AJT48" s="13"/>
      <c r="AJU48" s="13"/>
    </row>
    <row r="49" spans="1:957" s="2" customFormat="1" ht="97.5" customHeight="1" x14ac:dyDescent="0.25">
      <c r="A49" s="44" t="s">
        <v>221</v>
      </c>
      <c r="B49" s="28" t="s">
        <v>222</v>
      </c>
      <c r="C49" s="28" t="s">
        <v>226</v>
      </c>
      <c r="D49" s="50" t="s">
        <v>38</v>
      </c>
      <c r="E49" s="50" t="s">
        <v>109</v>
      </c>
      <c r="F49" s="28" t="s">
        <v>229</v>
      </c>
      <c r="G49" s="29" t="s">
        <v>24</v>
      </c>
      <c r="H49" s="26"/>
      <c r="I49" s="29" t="s">
        <v>41</v>
      </c>
      <c r="J49" s="38" t="s">
        <v>232</v>
      </c>
      <c r="K49" s="25" t="s">
        <v>157</v>
      </c>
      <c r="L49" s="25" t="s">
        <v>58</v>
      </c>
      <c r="M49" s="38" t="s">
        <v>235</v>
      </c>
      <c r="N49" s="65"/>
      <c r="O49" s="127">
        <v>0.18</v>
      </c>
      <c r="P49" s="105" t="s">
        <v>417</v>
      </c>
      <c r="Q49" s="94" t="s">
        <v>324</v>
      </c>
      <c r="R49" s="66"/>
      <c r="S49" s="100" t="s">
        <v>418</v>
      </c>
      <c r="T49" s="113" t="s">
        <v>319</v>
      </c>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c r="VP49" s="13"/>
      <c r="VQ49" s="13"/>
      <c r="VR49" s="13"/>
      <c r="VS49" s="13"/>
      <c r="VT49" s="13"/>
      <c r="VU49" s="13"/>
      <c r="VV49" s="13"/>
      <c r="VW49" s="13"/>
      <c r="VX49" s="13"/>
      <c r="VY49" s="13"/>
      <c r="VZ49" s="13"/>
      <c r="WA49" s="13"/>
      <c r="WB49" s="13"/>
      <c r="WC49" s="13"/>
      <c r="WD49" s="13"/>
      <c r="WE49" s="13"/>
      <c r="WF49" s="13"/>
      <c r="WG49" s="13"/>
      <c r="WH49" s="13"/>
      <c r="WI49" s="13"/>
      <c r="WJ49" s="13"/>
      <c r="WK49" s="13"/>
      <c r="WL49" s="13"/>
      <c r="WM49" s="13"/>
      <c r="WN49" s="13"/>
      <c r="WO49" s="13"/>
      <c r="WP49" s="13"/>
      <c r="WQ49" s="13"/>
      <c r="WR49" s="13"/>
      <c r="WS49" s="13"/>
      <c r="WT49" s="13"/>
      <c r="WU49" s="13"/>
      <c r="WV49" s="13"/>
      <c r="WW49" s="13"/>
      <c r="WX49" s="13"/>
      <c r="WY49" s="13"/>
      <c r="WZ49" s="13"/>
      <c r="XA49" s="13"/>
      <c r="XB49" s="13"/>
      <c r="XC49" s="13"/>
      <c r="XD49" s="13"/>
      <c r="XE49" s="13"/>
      <c r="XF49" s="13"/>
      <c r="XG49" s="13"/>
      <c r="XH49" s="13"/>
      <c r="XI49" s="13"/>
      <c r="XJ49" s="13"/>
      <c r="XK49" s="13"/>
      <c r="XL49" s="13"/>
      <c r="XM49" s="13"/>
      <c r="XN49" s="13"/>
      <c r="XO49" s="13"/>
      <c r="XP49" s="13"/>
      <c r="XQ49" s="13"/>
      <c r="XR49" s="13"/>
      <c r="XS49" s="13"/>
      <c r="XT49" s="13"/>
      <c r="XU49" s="13"/>
      <c r="XV49" s="13"/>
      <c r="XW49" s="13"/>
      <c r="XX49" s="13"/>
      <c r="XY49" s="13"/>
      <c r="XZ49" s="13"/>
      <c r="YA49" s="13"/>
      <c r="YB49" s="13"/>
      <c r="YC49" s="13"/>
      <c r="YD49" s="13"/>
      <c r="YE49" s="13"/>
      <c r="YF49" s="13"/>
      <c r="YG49" s="13"/>
      <c r="YH49" s="13"/>
      <c r="YI49" s="13"/>
      <c r="YJ49" s="13"/>
      <c r="YK49" s="13"/>
      <c r="YL49" s="13"/>
      <c r="YM49" s="13"/>
      <c r="YN49" s="13"/>
      <c r="YO49" s="13"/>
      <c r="YP49" s="13"/>
      <c r="YQ49" s="13"/>
      <c r="YR49" s="13"/>
      <c r="YS49" s="13"/>
      <c r="YT49" s="13"/>
      <c r="YU49" s="13"/>
      <c r="YV49" s="13"/>
      <c r="YW49" s="13"/>
      <c r="YX49" s="13"/>
      <c r="YY49" s="13"/>
      <c r="YZ49" s="13"/>
      <c r="ZA49" s="13"/>
      <c r="ZB49" s="13"/>
      <c r="ZC49" s="13"/>
      <c r="ZD49" s="13"/>
      <c r="ZE49" s="13"/>
      <c r="ZF49" s="13"/>
      <c r="ZG49" s="13"/>
      <c r="ZH49" s="13"/>
      <c r="ZI49" s="13"/>
      <c r="ZJ49" s="13"/>
      <c r="ZK49" s="13"/>
      <c r="ZL49" s="13"/>
      <c r="ZM49" s="13"/>
      <c r="ZN49" s="13"/>
      <c r="ZO49" s="13"/>
      <c r="ZP49" s="13"/>
      <c r="ZQ49" s="13"/>
      <c r="ZR49" s="13"/>
      <c r="ZS49" s="13"/>
      <c r="ZT49" s="13"/>
      <c r="ZU49" s="13"/>
      <c r="ZV49" s="13"/>
      <c r="ZW49" s="13"/>
      <c r="ZX49" s="13"/>
      <c r="ZY49" s="13"/>
      <c r="ZZ49" s="13"/>
      <c r="AAA49" s="13"/>
      <c r="AAB49" s="13"/>
      <c r="AAC49" s="13"/>
      <c r="AAD49" s="13"/>
      <c r="AAE49" s="13"/>
      <c r="AAF49" s="13"/>
      <c r="AAG49" s="13"/>
      <c r="AAH49" s="13"/>
      <c r="AAI49" s="13"/>
      <c r="AAJ49" s="13"/>
      <c r="AAK49" s="13"/>
      <c r="AAL49" s="13"/>
      <c r="AAM49" s="13"/>
      <c r="AAN49" s="13"/>
      <c r="AAO49" s="13"/>
      <c r="AAP49" s="13"/>
      <c r="AAQ49" s="13"/>
      <c r="AAR49" s="13"/>
      <c r="AAS49" s="13"/>
      <c r="AAT49" s="13"/>
      <c r="AAU49" s="13"/>
      <c r="AAV49" s="13"/>
      <c r="AAW49" s="13"/>
      <c r="AAX49" s="13"/>
      <c r="AAY49" s="13"/>
      <c r="AAZ49" s="13"/>
      <c r="ABA49" s="13"/>
      <c r="ABB49" s="13"/>
      <c r="ABC49" s="13"/>
      <c r="ABD49" s="13"/>
      <c r="ABE49" s="13"/>
      <c r="ABF49" s="13"/>
      <c r="ABG49" s="13"/>
      <c r="ABH49" s="13"/>
      <c r="ABI49" s="13"/>
      <c r="ABJ49" s="13"/>
      <c r="ABK49" s="13"/>
      <c r="ABL49" s="13"/>
      <c r="ABM49" s="13"/>
      <c r="ABN49" s="13"/>
      <c r="ABO49" s="13"/>
      <c r="ABP49" s="13"/>
      <c r="ABQ49" s="13"/>
      <c r="ABR49" s="13"/>
      <c r="ABS49" s="13"/>
      <c r="ABT49" s="13"/>
      <c r="ABU49" s="13"/>
      <c r="ABV49" s="13"/>
      <c r="ABW49" s="13"/>
      <c r="ABX49" s="13"/>
      <c r="ABY49" s="13"/>
      <c r="ABZ49" s="13"/>
      <c r="ACA49" s="13"/>
      <c r="ACB49" s="13"/>
      <c r="ACC49" s="13"/>
      <c r="ACD49" s="13"/>
      <c r="ACE49" s="13"/>
      <c r="ACF49" s="13"/>
      <c r="ACG49" s="13"/>
      <c r="ACH49" s="13"/>
      <c r="ACI49" s="13"/>
      <c r="ACJ49" s="13"/>
      <c r="ACK49" s="13"/>
      <c r="ACL49" s="13"/>
      <c r="ACM49" s="13"/>
      <c r="ACN49" s="13"/>
      <c r="ACO49" s="13"/>
      <c r="ACP49" s="13"/>
      <c r="ACQ49" s="13"/>
      <c r="ACR49" s="13"/>
      <c r="ACS49" s="13"/>
      <c r="ACT49" s="13"/>
      <c r="ACU49" s="13"/>
      <c r="ACV49" s="13"/>
      <c r="ACW49" s="13"/>
      <c r="ACX49" s="13"/>
      <c r="ACY49" s="13"/>
      <c r="ACZ49" s="13"/>
      <c r="ADA49" s="13"/>
      <c r="ADB49" s="13"/>
      <c r="ADC49" s="13"/>
      <c r="ADD49" s="13"/>
      <c r="ADE49" s="13"/>
      <c r="ADF49" s="13"/>
      <c r="ADG49" s="13"/>
      <c r="ADH49" s="13"/>
      <c r="ADI49" s="13"/>
      <c r="ADJ49" s="13"/>
      <c r="ADK49" s="13"/>
      <c r="ADL49" s="13"/>
      <c r="ADM49" s="13"/>
      <c r="ADN49" s="13"/>
      <c r="ADO49" s="13"/>
      <c r="ADP49" s="13"/>
      <c r="ADQ49" s="13"/>
      <c r="ADR49" s="13"/>
      <c r="ADS49" s="13"/>
      <c r="ADT49" s="13"/>
      <c r="ADU49" s="13"/>
      <c r="ADV49" s="13"/>
      <c r="ADW49" s="13"/>
      <c r="ADX49" s="13"/>
      <c r="ADY49" s="13"/>
      <c r="ADZ49" s="13"/>
      <c r="AEA49" s="13"/>
      <c r="AEB49" s="13"/>
      <c r="AEC49" s="13"/>
      <c r="AED49" s="13"/>
      <c r="AEE49" s="13"/>
      <c r="AEF49" s="13"/>
      <c r="AEG49" s="13"/>
      <c r="AEH49" s="13"/>
      <c r="AEI49" s="13"/>
      <c r="AEJ49" s="13"/>
      <c r="AEK49" s="13"/>
      <c r="AEL49" s="13"/>
      <c r="AEM49" s="13"/>
      <c r="AEN49" s="13"/>
      <c r="AEO49" s="13"/>
      <c r="AEP49" s="13"/>
      <c r="AEQ49" s="13"/>
      <c r="AER49" s="13"/>
      <c r="AES49" s="13"/>
      <c r="AET49" s="13"/>
      <c r="AEU49" s="13"/>
      <c r="AEV49" s="13"/>
      <c r="AEW49" s="13"/>
      <c r="AEX49" s="13"/>
      <c r="AEY49" s="13"/>
      <c r="AEZ49" s="13"/>
      <c r="AFA49" s="13"/>
      <c r="AFB49" s="13"/>
      <c r="AFC49" s="13"/>
      <c r="AFD49" s="13"/>
      <c r="AFE49" s="13"/>
      <c r="AFF49" s="13"/>
      <c r="AFG49" s="13"/>
      <c r="AFH49" s="13"/>
      <c r="AFI49" s="13"/>
      <c r="AFJ49" s="13"/>
      <c r="AFK49" s="13"/>
      <c r="AFL49" s="13"/>
      <c r="AFM49" s="13"/>
      <c r="AFN49" s="13"/>
      <c r="AFO49" s="13"/>
      <c r="AFP49" s="13"/>
      <c r="AFQ49" s="13"/>
      <c r="AFR49" s="13"/>
      <c r="AFS49" s="13"/>
      <c r="AFT49" s="13"/>
      <c r="AFU49" s="13"/>
      <c r="AFV49" s="13"/>
      <c r="AFW49" s="13"/>
      <c r="AFX49" s="13"/>
      <c r="AFY49" s="13"/>
      <c r="AFZ49" s="13"/>
      <c r="AGA49" s="13"/>
      <c r="AGB49" s="13"/>
      <c r="AGC49" s="13"/>
      <c r="AGD49" s="13"/>
      <c r="AGE49" s="13"/>
      <c r="AGF49" s="13"/>
      <c r="AGG49" s="13"/>
      <c r="AGH49" s="13"/>
      <c r="AGI49" s="13"/>
      <c r="AGJ49" s="13"/>
      <c r="AGK49" s="13"/>
      <c r="AGL49" s="13"/>
      <c r="AGM49" s="13"/>
      <c r="AGN49" s="13"/>
      <c r="AGO49" s="13"/>
      <c r="AGP49" s="13"/>
      <c r="AGQ49" s="13"/>
      <c r="AGR49" s="13"/>
      <c r="AGS49" s="13"/>
      <c r="AGT49" s="13"/>
      <c r="AGU49" s="13"/>
      <c r="AGV49" s="13"/>
      <c r="AGW49" s="13"/>
      <c r="AGX49" s="13"/>
      <c r="AGY49" s="13"/>
      <c r="AGZ49" s="13"/>
      <c r="AHA49" s="13"/>
      <c r="AHB49" s="13"/>
      <c r="AHC49" s="13"/>
      <c r="AHD49" s="13"/>
      <c r="AHE49" s="13"/>
      <c r="AHF49" s="13"/>
      <c r="AHG49" s="13"/>
      <c r="AHH49" s="13"/>
      <c r="AHI49" s="13"/>
      <c r="AHJ49" s="13"/>
      <c r="AHK49" s="13"/>
      <c r="AHL49" s="13"/>
      <c r="AHM49" s="13"/>
      <c r="AHN49" s="13"/>
      <c r="AHO49" s="13"/>
      <c r="AHP49" s="13"/>
      <c r="AHQ49" s="13"/>
      <c r="AHR49" s="13"/>
      <c r="AHS49" s="13"/>
      <c r="AHT49" s="13"/>
      <c r="AHU49" s="13"/>
      <c r="AHV49" s="13"/>
      <c r="AHW49" s="13"/>
      <c r="AHX49" s="13"/>
      <c r="AHY49" s="13"/>
      <c r="AHZ49" s="13"/>
      <c r="AIA49" s="13"/>
      <c r="AIB49" s="13"/>
      <c r="AIC49" s="13"/>
      <c r="AID49" s="13"/>
      <c r="AIE49" s="13"/>
      <c r="AIF49" s="13"/>
      <c r="AIG49" s="13"/>
      <c r="AIH49" s="13"/>
      <c r="AII49" s="13"/>
      <c r="AIJ49" s="13"/>
      <c r="AIK49" s="13"/>
      <c r="AIL49" s="13"/>
      <c r="AIM49" s="13"/>
      <c r="AIN49" s="13"/>
      <c r="AIO49" s="13"/>
      <c r="AIP49" s="13"/>
      <c r="AIQ49" s="13"/>
      <c r="AIR49" s="13"/>
      <c r="AIS49" s="13"/>
      <c r="AIT49" s="13"/>
      <c r="AIU49" s="13"/>
      <c r="AIV49" s="13"/>
      <c r="AIW49" s="13"/>
      <c r="AIX49" s="13"/>
      <c r="AIY49" s="13"/>
      <c r="AIZ49" s="13"/>
      <c r="AJA49" s="13"/>
      <c r="AJB49" s="13"/>
      <c r="AJC49" s="13"/>
      <c r="AJD49" s="13"/>
      <c r="AJE49" s="13"/>
      <c r="AJF49" s="13"/>
      <c r="AJG49" s="13"/>
      <c r="AJH49" s="13"/>
      <c r="AJI49" s="13"/>
      <c r="AJJ49" s="13"/>
      <c r="AJK49" s="13"/>
      <c r="AJL49" s="13"/>
      <c r="AJM49" s="13"/>
      <c r="AJN49" s="13"/>
      <c r="AJO49" s="13"/>
      <c r="AJP49" s="13"/>
      <c r="AJQ49" s="13"/>
      <c r="AJR49" s="13"/>
      <c r="AJS49" s="13"/>
      <c r="AJT49" s="13"/>
      <c r="AJU49" s="13"/>
    </row>
    <row r="50" spans="1:957" s="2" customFormat="1" ht="132" customHeight="1" x14ac:dyDescent="0.25">
      <c r="A50" s="44" t="s">
        <v>223</v>
      </c>
      <c r="B50" s="28" t="s">
        <v>224</v>
      </c>
      <c r="C50" s="28" t="s">
        <v>227</v>
      </c>
      <c r="D50" s="50" t="s">
        <v>38</v>
      </c>
      <c r="E50" s="50" t="s">
        <v>109</v>
      </c>
      <c r="F50" s="28" t="s">
        <v>230</v>
      </c>
      <c r="G50" s="29" t="s">
        <v>24</v>
      </c>
      <c r="H50" s="26"/>
      <c r="I50" s="29" t="s">
        <v>41</v>
      </c>
      <c r="J50" s="38" t="s">
        <v>233</v>
      </c>
      <c r="K50" s="25" t="s">
        <v>157</v>
      </c>
      <c r="L50" s="25" t="s">
        <v>58</v>
      </c>
      <c r="M50" s="38" t="s">
        <v>236</v>
      </c>
      <c r="N50" s="65"/>
      <c r="O50" s="127">
        <v>0.33</v>
      </c>
      <c r="P50" s="105" t="s">
        <v>419</v>
      </c>
      <c r="Q50" s="94" t="s">
        <v>324</v>
      </c>
      <c r="R50" s="66"/>
      <c r="S50" s="100" t="s">
        <v>420</v>
      </c>
      <c r="T50" s="113" t="s">
        <v>319</v>
      </c>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row>
    <row r="51" spans="1:957" s="61" customFormat="1" ht="24" customHeight="1" x14ac:dyDescent="0.3">
      <c r="A51" s="150" t="s">
        <v>100</v>
      </c>
      <c r="B51" s="151"/>
      <c r="C51" s="151"/>
      <c r="D51" s="151"/>
      <c r="E51" s="151"/>
      <c r="F51" s="151"/>
      <c r="G51" s="151"/>
      <c r="H51" s="151"/>
      <c r="I51" s="151"/>
      <c r="J51" s="151"/>
      <c r="K51" s="151"/>
      <c r="L51" s="151"/>
      <c r="M51" s="151"/>
      <c r="N51" s="151"/>
      <c r="O51" s="123"/>
      <c r="P51" s="67"/>
      <c r="Q51" s="67"/>
      <c r="R51" s="67"/>
      <c r="S51" s="67"/>
      <c r="T51" s="124"/>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0"/>
      <c r="GQ51" s="60"/>
      <c r="GR51" s="60"/>
      <c r="GS51" s="60"/>
      <c r="GT51" s="60"/>
      <c r="GU51" s="60"/>
      <c r="GV51" s="60"/>
      <c r="GW51" s="60"/>
      <c r="GX51" s="60"/>
      <c r="GY51" s="60"/>
      <c r="GZ51" s="60"/>
      <c r="HA51" s="60"/>
      <c r="HB51" s="60"/>
      <c r="HC51" s="60"/>
      <c r="HD51" s="60"/>
      <c r="HE51" s="60"/>
      <c r="HF51" s="60"/>
      <c r="HG51" s="60"/>
      <c r="HH51" s="60"/>
      <c r="HI51" s="60"/>
      <c r="HJ51" s="60"/>
      <c r="HK51" s="60"/>
      <c r="HL51" s="60"/>
      <c r="HM51" s="60"/>
      <c r="HN51" s="60"/>
      <c r="HO51" s="60"/>
      <c r="HP51" s="60"/>
      <c r="HQ51" s="60"/>
      <c r="HR51" s="60"/>
      <c r="HS51" s="60"/>
      <c r="HT51" s="60"/>
      <c r="HU51" s="60"/>
      <c r="HV51" s="60"/>
      <c r="HW51" s="60"/>
      <c r="HX51" s="60"/>
      <c r="HY51" s="60"/>
      <c r="HZ51" s="60"/>
      <c r="IA51" s="60"/>
      <c r="IB51" s="60"/>
      <c r="IC51" s="60"/>
      <c r="ID51" s="60"/>
      <c r="IE51" s="60"/>
      <c r="IF51" s="60"/>
      <c r="IG51" s="60"/>
      <c r="IH51" s="60"/>
      <c r="II51" s="60"/>
      <c r="IJ51" s="60"/>
      <c r="IK51" s="60"/>
      <c r="IL51" s="60"/>
      <c r="IM51" s="60"/>
      <c r="IN51" s="60"/>
      <c r="IO51" s="60"/>
      <c r="IP51" s="60"/>
      <c r="IQ51" s="60"/>
      <c r="IR51" s="60"/>
      <c r="IS51" s="60"/>
      <c r="IT51" s="60"/>
      <c r="IU51" s="60"/>
      <c r="IV51" s="60"/>
      <c r="IW51" s="60"/>
      <c r="IX51" s="60"/>
      <c r="IY51" s="60"/>
      <c r="IZ51" s="60"/>
      <c r="JA51" s="60"/>
      <c r="JB51" s="60"/>
      <c r="JC51" s="60"/>
      <c r="JD51" s="60"/>
      <c r="JE51" s="60"/>
      <c r="JF51" s="60"/>
      <c r="JG51" s="60"/>
      <c r="JH51" s="60"/>
      <c r="JI51" s="60"/>
      <c r="JJ51" s="60"/>
      <c r="JK51" s="60"/>
      <c r="JL51" s="60"/>
      <c r="JM51" s="60"/>
      <c r="JN51" s="60"/>
      <c r="JO51" s="60"/>
      <c r="JP51" s="60"/>
      <c r="JQ51" s="60"/>
      <c r="JR51" s="60"/>
      <c r="JS51" s="60"/>
      <c r="JT51" s="60"/>
      <c r="JU51" s="60"/>
      <c r="JV51" s="60"/>
      <c r="JW51" s="60"/>
      <c r="JX51" s="60"/>
      <c r="JY51" s="60"/>
      <c r="JZ51" s="60"/>
      <c r="KA51" s="60"/>
      <c r="KB51" s="60"/>
      <c r="KC51" s="60"/>
      <c r="KD51" s="60"/>
      <c r="KE51" s="60"/>
      <c r="KF51" s="60"/>
      <c r="KG51" s="60"/>
      <c r="KH51" s="60"/>
      <c r="KI51" s="60"/>
      <c r="KJ51" s="60"/>
      <c r="KK51" s="60"/>
      <c r="KL51" s="60"/>
      <c r="KM51" s="60"/>
      <c r="KN51" s="60"/>
      <c r="KO51" s="60"/>
      <c r="KP51" s="60"/>
      <c r="KQ51" s="60"/>
      <c r="KR51" s="60"/>
      <c r="KS51" s="60"/>
      <c r="KT51" s="60"/>
      <c r="KU51" s="60"/>
      <c r="KV51" s="60"/>
      <c r="KW51" s="60"/>
      <c r="KX51" s="60"/>
      <c r="KY51" s="60"/>
      <c r="KZ51" s="60"/>
      <c r="LA51" s="60"/>
      <c r="LB51" s="60"/>
      <c r="LC51" s="60"/>
      <c r="LD51" s="60"/>
      <c r="LE51" s="60"/>
      <c r="LF51" s="60"/>
      <c r="LG51" s="60"/>
      <c r="LH51" s="60"/>
      <c r="LI51" s="60"/>
      <c r="LJ51" s="60"/>
      <c r="LK51" s="60"/>
      <c r="LL51" s="60"/>
      <c r="LM51" s="60"/>
      <c r="LN51" s="60"/>
      <c r="LO51" s="60"/>
      <c r="LP51" s="60"/>
      <c r="LQ51" s="60"/>
      <c r="LR51" s="60"/>
      <c r="LS51" s="60"/>
      <c r="LT51" s="60"/>
      <c r="LU51" s="60"/>
      <c r="LV51" s="60"/>
      <c r="LW51" s="60"/>
      <c r="LX51" s="60"/>
      <c r="LY51" s="60"/>
      <c r="LZ51" s="60"/>
      <c r="MA51" s="60"/>
      <c r="MB51" s="60"/>
      <c r="MC51" s="60"/>
      <c r="MD51" s="60"/>
      <c r="ME51" s="60"/>
      <c r="MF51" s="60"/>
      <c r="MG51" s="60"/>
      <c r="MH51" s="60"/>
      <c r="MI51" s="60"/>
      <c r="MJ51" s="60"/>
      <c r="MK51" s="60"/>
      <c r="ML51" s="60"/>
      <c r="MM51" s="60"/>
      <c r="MN51" s="60"/>
      <c r="MO51" s="60"/>
      <c r="MP51" s="60"/>
      <c r="MQ51" s="60"/>
      <c r="MR51" s="60"/>
      <c r="MS51" s="60"/>
      <c r="MT51" s="60"/>
      <c r="MU51" s="60"/>
      <c r="MV51" s="60"/>
      <c r="MW51" s="60"/>
      <c r="MX51" s="60"/>
      <c r="MY51" s="60"/>
      <c r="MZ51" s="60"/>
      <c r="NA51" s="60"/>
      <c r="NB51" s="60"/>
      <c r="NC51" s="60"/>
      <c r="ND51" s="60"/>
      <c r="NE51" s="60"/>
      <c r="NF51" s="60"/>
      <c r="NG51" s="60"/>
      <c r="NH51" s="60"/>
      <c r="NI51" s="60"/>
      <c r="NJ51" s="60"/>
      <c r="NK51" s="60"/>
      <c r="NL51" s="60"/>
      <c r="NM51" s="60"/>
      <c r="NN51" s="60"/>
      <c r="NO51" s="60"/>
      <c r="NP51" s="60"/>
      <c r="NQ51" s="60"/>
      <c r="NR51" s="60"/>
      <c r="NS51" s="60"/>
      <c r="NT51" s="60"/>
      <c r="NU51" s="60"/>
      <c r="NV51" s="60"/>
      <c r="NW51" s="60"/>
      <c r="NX51" s="60"/>
      <c r="NY51" s="60"/>
      <c r="NZ51" s="60"/>
      <c r="OA51" s="60"/>
      <c r="OB51" s="60"/>
      <c r="OC51" s="60"/>
      <c r="OD51" s="60"/>
      <c r="OE51" s="60"/>
      <c r="OF51" s="60"/>
      <c r="OG51" s="60"/>
      <c r="OH51" s="60"/>
      <c r="OI51" s="60"/>
      <c r="OJ51" s="60"/>
      <c r="OK51" s="60"/>
      <c r="OL51" s="60"/>
      <c r="OM51" s="60"/>
      <c r="ON51" s="60"/>
      <c r="OO51" s="60"/>
      <c r="OP51" s="60"/>
      <c r="OQ51" s="60"/>
      <c r="OR51" s="60"/>
      <c r="OS51" s="60"/>
      <c r="OT51" s="60"/>
      <c r="OU51" s="60"/>
      <c r="OV51" s="60"/>
      <c r="OW51" s="60"/>
      <c r="OX51" s="60"/>
      <c r="OY51" s="60"/>
      <c r="OZ51" s="60"/>
      <c r="PA51" s="60"/>
      <c r="PB51" s="60"/>
      <c r="PC51" s="60"/>
      <c r="PD51" s="60"/>
      <c r="PE51" s="60"/>
      <c r="PF51" s="60"/>
      <c r="PG51" s="60"/>
      <c r="PH51" s="60"/>
      <c r="PI51" s="60"/>
      <c r="PJ51" s="60"/>
      <c r="PK51" s="60"/>
      <c r="PL51" s="60"/>
      <c r="PM51" s="60"/>
      <c r="PN51" s="60"/>
      <c r="PO51" s="60"/>
      <c r="PP51" s="60"/>
      <c r="PQ51" s="60"/>
      <c r="PR51" s="60"/>
      <c r="PS51" s="60"/>
      <c r="PT51" s="60"/>
      <c r="PU51" s="60"/>
      <c r="PV51" s="60"/>
      <c r="PW51" s="60"/>
      <c r="PX51" s="60"/>
      <c r="PY51" s="60"/>
      <c r="PZ51" s="60"/>
      <c r="QA51" s="60"/>
      <c r="QB51" s="60"/>
      <c r="QC51" s="60"/>
      <c r="QD51" s="60"/>
      <c r="QE51" s="60"/>
      <c r="QF51" s="60"/>
      <c r="QG51" s="60"/>
      <c r="QH51" s="60"/>
      <c r="QI51" s="60"/>
      <c r="QJ51" s="60"/>
      <c r="QK51" s="60"/>
      <c r="QL51" s="60"/>
      <c r="QM51" s="60"/>
      <c r="QN51" s="60"/>
      <c r="QO51" s="60"/>
      <c r="QP51" s="60"/>
      <c r="QQ51" s="60"/>
      <c r="QR51" s="60"/>
      <c r="QS51" s="60"/>
      <c r="QT51" s="60"/>
      <c r="QU51" s="60"/>
      <c r="QV51" s="60"/>
      <c r="QW51" s="60"/>
      <c r="QX51" s="60"/>
      <c r="QY51" s="60"/>
      <c r="QZ51" s="60"/>
      <c r="RA51" s="60"/>
      <c r="RB51" s="60"/>
      <c r="RC51" s="60"/>
      <c r="RD51" s="60"/>
      <c r="RE51" s="60"/>
      <c r="RF51" s="60"/>
      <c r="RG51" s="60"/>
      <c r="RH51" s="60"/>
      <c r="RI51" s="60"/>
      <c r="RJ51" s="60"/>
      <c r="RK51" s="60"/>
      <c r="RL51" s="60"/>
      <c r="RM51" s="60"/>
      <c r="RN51" s="60"/>
      <c r="RO51" s="60"/>
      <c r="RP51" s="60"/>
      <c r="RQ51" s="60"/>
      <c r="RR51" s="60"/>
      <c r="RS51" s="60"/>
      <c r="RT51" s="60"/>
      <c r="RU51" s="60"/>
      <c r="RV51" s="60"/>
      <c r="RW51" s="60"/>
      <c r="RX51" s="60"/>
      <c r="RY51" s="60"/>
      <c r="RZ51" s="60"/>
      <c r="SA51" s="60"/>
      <c r="SB51" s="60"/>
      <c r="SC51" s="60"/>
      <c r="SD51" s="60"/>
      <c r="SE51" s="60"/>
      <c r="SF51" s="60"/>
      <c r="SG51" s="60"/>
      <c r="SH51" s="60"/>
      <c r="SI51" s="60"/>
      <c r="SJ51" s="60"/>
      <c r="SK51" s="60"/>
      <c r="SL51" s="60"/>
      <c r="SM51" s="60"/>
      <c r="SN51" s="60"/>
      <c r="SO51" s="60"/>
      <c r="SP51" s="60"/>
      <c r="SQ51" s="60"/>
      <c r="SR51" s="60"/>
      <c r="SS51" s="60"/>
      <c r="ST51" s="60"/>
      <c r="SU51" s="60"/>
      <c r="SV51" s="60"/>
      <c r="SW51" s="60"/>
      <c r="SX51" s="60"/>
      <c r="SY51" s="60"/>
      <c r="SZ51" s="60"/>
      <c r="TA51" s="60"/>
      <c r="TB51" s="60"/>
      <c r="TC51" s="60"/>
      <c r="TD51" s="60"/>
      <c r="TE51" s="60"/>
      <c r="TF51" s="60"/>
      <c r="TG51" s="60"/>
      <c r="TH51" s="60"/>
      <c r="TI51" s="60"/>
      <c r="TJ51" s="60"/>
      <c r="TK51" s="60"/>
      <c r="TL51" s="60"/>
      <c r="TM51" s="60"/>
      <c r="TN51" s="60"/>
      <c r="TO51" s="60"/>
      <c r="TP51" s="60"/>
      <c r="TQ51" s="60"/>
      <c r="TR51" s="60"/>
      <c r="TS51" s="60"/>
      <c r="TT51" s="60"/>
      <c r="TU51" s="60"/>
      <c r="TV51" s="60"/>
      <c r="TW51" s="60"/>
      <c r="TX51" s="60"/>
      <c r="TY51" s="60"/>
      <c r="TZ51" s="60"/>
      <c r="UA51" s="60"/>
      <c r="UB51" s="60"/>
      <c r="UC51" s="60"/>
      <c r="UD51" s="60"/>
      <c r="UE51" s="60"/>
      <c r="UF51" s="60"/>
      <c r="UG51" s="60"/>
      <c r="UH51" s="60"/>
      <c r="UI51" s="60"/>
      <c r="UJ51" s="60"/>
      <c r="UK51" s="60"/>
      <c r="UL51" s="60"/>
      <c r="UM51" s="60"/>
      <c r="UN51" s="60"/>
      <c r="UO51" s="60"/>
      <c r="UP51" s="60"/>
      <c r="UQ51" s="60"/>
      <c r="UR51" s="60"/>
      <c r="US51" s="60"/>
      <c r="UT51" s="60"/>
      <c r="UU51" s="60"/>
      <c r="UV51" s="60"/>
      <c r="UW51" s="60"/>
      <c r="UX51" s="60"/>
      <c r="UY51" s="60"/>
      <c r="UZ51" s="60"/>
      <c r="VA51" s="60"/>
      <c r="VB51" s="60"/>
      <c r="VC51" s="60"/>
      <c r="VD51" s="60"/>
      <c r="VE51" s="60"/>
      <c r="VF51" s="60"/>
      <c r="VG51" s="60"/>
      <c r="VH51" s="60"/>
      <c r="VI51" s="60"/>
      <c r="VJ51" s="60"/>
      <c r="VK51" s="60"/>
      <c r="VL51" s="60"/>
      <c r="VM51" s="60"/>
      <c r="VN51" s="60"/>
      <c r="VO51" s="60"/>
      <c r="VP51" s="60"/>
      <c r="VQ51" s="60"/>
      <c r="VR51" s="60"/>
      <c r="VS51" s="60"/>
      <c r="VT51" s="60"/>
      <c r="VU51" s="60"/>
      <c r="VV51" s="60"/>
      <c r="VW51" s="60"/>
      <c r="VX51" s="60"/>
      <c r="VY51" s="60"/>
      <c r="VZ51" s="60"/>
      <c r="WA51" s="60"/>
      <c r="WB51" s="60"/>
      <c r="WC51" s="60"/>
      <c r="WD51" s="60"/>
      <c r="WE51" s="60"/>
      <c r="WF51" s="60"/>
      <c r="WG51" s="60"/>
      <c r="WH51" s="60"/>
      <c r="WI51" s="60"/>
      <c r="WJ51" s="60"/>
      <c r="WK51" s="60"/>
      <c r="WL51" s="60"/>
      <c r="WM51" s="60"/>
      <c r="WN51" s="60"/>
      <c r="WO51" s="60"/>
      <c r="WP51" s="60"/>
      <c r="WQ51" s="60"/>
      <c r="WR51" s="60"/>
      <c r="WS51" s="60"/>
      <c r="WT51" s="60"/>
      <c r="WU51" s="60"/>
      <c r="WV51" s="60"/>
      <c r="WW51" s="60"/>
      <c r="WX51" s="60"/>
      <c r="WY51" s="60"/>
      <c r="WZ51" s="60"/>
      <c r="XA51" s="60"/>
      <c r="XB51" s="60"/>
      <c r="XC51" s="60"/>
      <c r="XD51" s="60"/>
      <c r="XE51" s="60"/>
      <c r="XF51" s="60"/>
      <c r="XG51" s="60"/>
      <c r="XH51" s="60"/>
      <c r="XI51" s="60"/>
      <c r="XJ51" s="60"/>
      <c r="XK51" s="60"/>
      <c r="XL51" s="60"/>
      <c r="XM51" s="60"/>
      <c r="XN51" s="60"/>
      <c r="XO51" s="60"/>
      <c r="XP51" s="60"/>
      <c r="XQ51" s="60"/>
      <c r="XR51" s="60"/>
      <c r="XS51" s="60"/>
      <c r="XT51" s="60"/>
      <c r="XU51" s="60"/>
      <c r="XV51" s="60"/>
      <c r="XW51" s="60"/>
      <c r="XX51" s="60"/>
      <c r="XY51" s="60"/>
      <c r="XZ51" s="60"/>
      <c r="YA51" s="60"/>
      <c r="YB51" s="60"/>
      <c r="YC51" s="60"/>
      <c r="YD51" s="60"/>
      <c r="YE51" s="60"/>
      <c r="YF51" s="60"/>
      <c r="YG51" s="60"/>
      <c r="YH51" s="60"/>
      <c r="YI51" s="60"/>
      <c r="YJ51" s="60"/>
      <c r="YK51" s="60"/>
      <c r="YL51" s="60"/>
      <c r="YM51" s="60"/>
      <c r="YN51" s="60"/>
      <c r="YO51" s="60"/>
      <c r="YP51" s="60"/>
      <c r="YQ51" s="60"/>
      <c r="YR51" s="60"/>
      <c r="YS51" s="60"/>
      <c r="YT51" s="60"/>
      <c r="YU51" s="60"/>
      <c r="YV51" s="60"/>
      <c r="YW51" s="60"/>
      <c r="YX51" s="60"/>
      <c r="YY51" s="60"/>
      <c r="YZ51" s="60"/>
      <c r="ZA51" s="60"/>
      <c r="ZB51" s="60"/>
      <c r="ZC51" s="60"/>
      <c r="ZD51" s="60"/>
      <c r="ZE51" s="60"/>
      <c r="ZF51" s="60"/>
      <c r="ZG51" s="60"/>
      <c r="ZH51" s="60"/>
      <c r="ZI51" s="60"/>
      <c r="ZJ51" s="60"/>
      <c r="ZK51" s="60"/>
      <c r="ZL51" s="60"/>
      <c r="ZM51" s="60"/>
      <c r="ZN51" s="60"/>
      <c r="ZO51" s="60"/>
      <c r="ZP51" s="60"/>
      <c r="ZQ51" s="60"/>
      <c r="ZR51" s="60"/>
      <c r="ZS51" s="60"/>
      <c r="ZT51" s="60"/>
      <c r="ZU51" s="60"/>
      <c r="ZV51" s="60"/>
      <c r="ZW51" s="60"/>
      <c r="ZX51" s="60"/>
      <c r="ZY51" s="60"/>
      <c r="ZZ51" s="60"/>
      <c r="AAA51" s="60"/>
      <c r="AAB51" s="60"/>
      <c r="AAC51" s="60"/>
      <c r="AAD51" s="60"/>
      <c r="AAE51" s="60"/>
      <c r="AAF51" s="60"/>
      <c r="AAG51" s="60"/>
      <c r="AAH51" s="60"/>
      <c r="AAI51" s="60"/>
      <c r="AAJ51" s="60"/>
      <c r="AAK51" s="60"/>
      <c r="AAL51" s="60"/>
      <c r="AAM51" s="60"/>
      <c r="AAN51" s="60"/>
      <c r="AAO51" s="60"/>
      <c r="AAP51" s="60"/>
      <c r="AAQ51" s="60"/>
      <c r="AAR51" s="60"/>
      <c r="AAS51" s="60"/>
      <c r="AAT51" s="60"/>
      <c r="AAU51" s="60"/>
      <c r="AAV51" s="60"/>
      <c r="AAW51" s="60"/>
      <c r="AAX51" s="60"/>
      <c r="AAY51" s="60"/>
      <c r="AAZ51" s="60"/>
      <c r="ABA51" s="60"/>
      <c r="ABB51" s="60"/>
      <c r="ABC51" s="60"/>
      <c r="ABD51" s="60"/>
      <c r="ABE51" s="60"/>
      <c r="ABF51" s="60"/>
      <c r="ABG51" s="60"/>
      <c r="ABH51" s="60"/>
      <c r="ABI51" s="60"/>
      <c r="ABJ51" s="60"/>
      <c r="ABK51" s="60"/>
      <c r="ABL51" s="60"/>
      <c r="ABM51" s="60"/>
      <c r="ABN51" s="60"/>
      <c r="ABO51" s="60"/>
      <c r="ABP51" s="60"/>
      <c r="ABQ51" s="60"/>
      <c r="ABR51" s="60"/>
      <c r="ABS51" s="60"/>
      <c r="ABT51" s="60"/>
      <c r="ABU51" s="60"/>
      <c r="ABV51" s="60"/>
      <c r="ABW51" s="60"/>
      <c r="ABX51" s="60"/>
      <c r="ABY51" s="60"/>
      <c r="ABZ51" s="60"/>
      <c r="ACA51" s="60"/>
      <c r="ACB51" s="60"/>
      <c r="ACC51" s="60"/>
      <c r="ACD51" s="60"/>
      <c r="ACE51" s="60"/>
      <c r="ACF51" s="60"/>
      <c r="ACG51" s="60"/>
      <c r="ACH51" s="60"/>
      <c r="ACI51" s="60"/>
      <c r="ACJ51" s="60"/>
      <c r="ACK51" s="60"/>
      <c r="ACL51" s="60"/>
      <c r="ACM51" s="60"/>
      <c r="ACN51" s="60"/>
      <c r="ACO51" s="60"/>
      <c r="ACP51" s="60"/>
      <c r="ACQ51" s="60"/>
      <c r="ACR51" s="60"/>
      <c r="ACS51" s="60"/>
      <c r="ACT51" s="60"/>
      <c r="ACU51" s="60"/>
      <c r="ACV51" s="60"/>
      <c r="ACW51" s="60"/>
      <c r="ACX51" s="60"/>
      <c r="ACY51" s="60"/>
      <c r="ACZ51" s="60"/>
      <c r="ADA51" s="60"/>
      <c r="ADB51" s="60"/>
      <c r="ADC51" s="60"/>
      <c r="ADD51" s="60"/>
      <c r="ADE51" s="60"/>
      <c r="ADF51" s="60"/>
      <c r="ADG51" s="60"/>
      <c r="ADH51" s="60"/>
      <c r="ADI51" s="60"/>
      <c r="ADJ51" s="60"/>
      <c r="ADK51" s="60"/>
      <c r="ADL51" s="60"/>
      <c r="ADM51" s="60"/>
      <c r="ADN51" s="60"/>
      <c r="ADO51" s="60"/>
      <c r="ADP51" s="60"/>
      <c r="ADQ51" s="60"/>
      <c r="ADR51" s="60"/>
      <c r="ADS51" s="60"/>
      <c r="ADT51" s="60"/>
      <c r="ADU51" s="60"/>
      <c r="ADV51" s="60"/>
      <c r="ADW51" s="60"/>
      <c r="ADX51" s="60"/>
      <c r="ADY51" s="60"/>
      <c r="ADZ51" s="60"/>
      <c r="AEA51" s="60"/>
      <c r="AEB51" s="60"/>
      <c r="AEC51" s="60"/>
      <c r="AED51" s="60"/>
      <c r="AEE51" s="60"/>
      <c r="AEF51" s="60"/>
      <c r="AEG51" s="60"/>
      <c r="AEH51" s="60"/>
      <c r="AEI51" s="60"/>
      <c r="AEJ51" s="60"/>
      <c r="AEK51" s="60"/>
      <c r="AEL51" s="60"/>
      <c r="AEM51" s="60"/>
      <c r="AEN51" s="60"/>
      <c r="AEO51" s="60"/>
      <c r="AEP51" s="60"/>
      <c r="AEQ51" s="60"/>
      <c r="AER51" s="60"/>
      <c r="AES51" s="60"/>
      <c r="AET51" s="60"/>
      <c r="AEU51" s="60"/>
      <c r="AEV51" s="60"/>
      <c r="AEW51" s="60"/>
      <c r="AEX51" s="60"/>
      <c r="AEY51" s="60"/>
      <c r="AEZ51" s="60"/>
      <c r="AFA51" s="60"/>
      <c r="AFB51" s="60"/>
      <c r="AFC51" s="60"/>
      <c r="AFD51" s="60"/>
      <c r="AFE51" s="60"/>
      <c r="AFF51" s="60"/>
      <c r="AFG51" s="60"/>
      <c r="AFH51" s="60"/>
      <c r="AFI51" s="60"/>
      <c r="AFJ51" s="60"/>
      <c r="AFK51" s="60"/>
      <c r="AFL51" s="60"/>
      <c r="AFM51" s="60"/>
      <c r="AFN51" s="60"/>
      <c r="AFO51" s="60"/>
      <c r="AFP51" s="60"/>
      <c r="AFQ51" s="60"/>
      <c r="AFR51" s="60"/>
      <c r="AFS51" s="60"/>
      <c r="AFT51" s="60"/>
      <c r="AFU51" s="60"/>
      <c r="AFV51" s="60"/>
      <c r="AFW51" s="60"/>
      <c r="AFX51" s="60"/>
      <c r="AFY51" s="60"/>
      <c r="AFZ51" s="60"/>
      <c r="AGA51" s="60"/>
      <c r="AGB51" s="60"/>
      <c r="AGC51" s="60"/>
      <c r="AGD51" s="60"/>
      <c r="AGE51" s="60"/>
      <c r="AGF51" s="60"/>
      <c r="AGG51" s="60"/>
      <c r="AGH51" s="60"/>
      <c r="AGI51" s="60"/>
      <c r="AGJ51" s="60"/>
      <c r="AGK51" s="60"/>
      <c r="AGL51" s="60"/>
      <c r="AGM51" s="60"/>
      <c r="AGN51" s="60"/>
      <c r="AGO51" s="60"/>
      <c r="AGP51" s="60"/>
      <c r="AGQ51" s="60"/>
      <c r="AGR51" s="60"/>
      <c r="AGS51" s="60"/>
      <c r="AGT51" s="60"/>
      <c r="AGU51" s="60"/>
      <c r="AGV51" s="60"/>
      <c r="AGW51" s="60"/>
      <c r="AGX51" s="60"/>
      <c r="AGY51" s="60"/>
      <c r="AGZ51" s="60"/>
      <c r="AHA51" s="60"/>
      <c r="AHB51" s="60"/>
      <c r="AHC51" s="60"/>
      <c r="AHD51" s="60"/>
      <c r="AHE51" s="60"/>
      <c r="AHF51" s="60"/>
      <c r="AHG51" s="60"/>
      <c r="AHH51" s="60"/>
      <c r="AHI51" s="60"/>
      <c r="AHJ51" s="60"/>
      <c r="AHK51" s="60"/>
      <c r="AHL51" s="60"/>
      <c r="AHM51" s="60"/>
      <c r="AHN51" s="60"/>
      <c r="AHO51" s="60"/>
      <c r="AHP51" s="60"/>
      <c r="AHQ51" s="60"/>
      <c r="AHR51" s="60"/>
      <c r="AHS51" s="60"/>
      <c r="AHT51" s="60"/>
      <c r="AHU51" s="60"/>
      <c r="AHV51" s="60"/>
      <c r="AHW51" s="60"/>
      <c r="AHX51" s="60"/>
      <c r="AHY51" s="60"/>
      <c r="AHZ51" s="60"/>
      <c r="AIA51" s="60"/>
      <c r="AIB51" s="60"/>
      <c r="AIC51" s="60"/>
      <c r="AID51" s="60"/>
      <c r="AIE51" s="60"/>
      <c r="AIF51" s="60"/>
      <c r="AIG51" s="60"/>
      <c r="AIH51" s="60"/>
      <c r="AII51" s="60"/>
      <c r="AIJ51" s="60"/>
      <c r="AIK51" s="60"/>
      <c r="AIL51" s="60"/>
      <c r="AIM51" s="60"/>
      <c r="AIN51" s="60"/>
      <c r="AIO51" s="60"/>
      <c r="AIP51" s="60"/>
      <c r="AIQ51" s="60"/>
      <c r="AIR51" s="60"/>
      <c r="AIS51" s="60"/>
      <c r="AIT51" s="60"/>
      <c r="AIU51" s="60"/>
      <c r="AIV51" s="60"/>
      <c r="AIW51" s="60"/>
      <c r="AIX51" s="60"/>
      <c r="AIY51" s="60"/>
      <c r="AIZ51" s="60"/>
      <c r="AJA51" s="60"/>
      <c r="AJB51" s="60"/>
      <c r="AJC51" s="60"/>
      <c r="AJD51" s="60"/>
      <c r="AJE51" s="60"/>
      <c r="AJF51" s="60"/>
      <c r="AJG51" s="60"/>
      <c r="AJH51" s="60"/>
      <c r="AJI51" s="60"/>
      <c r="AJJ51" s="60"/>
      <c r="AJK51" s="60"/>
      <c r="AJL51" s="60"/>
      <c r="AJM51" s="60"/>
      <c r="AJN51" s="60"/>
      <c r="AJO51" s="60"/>
      <c r="AJP51" s="60"/>
      <c r="AJQ51" s="60"/>
      <c r="AJR51" s="60"/>
      <c r="AJS51" s="60"/>
      <c r="AJT51" s="60"/>
      <c r="AJU51" s="60"/>
    </row>
    <row r="52" spans="1:957" s="2" customFormat="1" ht="141.75" x14ac:dyDescent="0.25">
      <c r="A52" s="45" t="s">
        <v>237</v>
      </c>
      <c r="B52" s="28" t="s">
        <v>238</v>
      </c>
      <c r="C52" s="28" t="s">
        <v>241</v>
      </c>
      <c r="D52" s="28" t="s">
        <v>243</v>
      </c>
      <c r="E52" s="28" t="s">
        <v>109</v>
      </c>
      <c r="F52" s="28" t="s">
        <v>244</v>
      </c>
      <c r="G52" s="28" t="s">
        <v>25</v>
      </c>
      <c r="H52" s="26"/>
      <c r="I52" s="28" t="s">
        <v>41</v>
      </c>
      <c r="J52" s="28" t="s">
        <v>246</v>
      </c>
      <c r="K52" s="25" t="s">
        <v>157</v>
      </c>
      <c r="L52" s="25"/>
      <c r="M52" s="28" t="s">
        <v>248</v>
      </c>
      <c r="N52" s="65"/>
      <c r="O52" s="126">
        <v>0.33</v>
      </c>
      <c r="P52" s="106" t="s">
        <v>368</v>
      </c>
      <c r="Q52" s="94" t="s">
        <v>324</v>
      </c>
      <c r="R52" s="66"/>
      <c r="S52" s="100" t="s">
        <v>370</v>
      </c>
      <c r="T52" s="113" t="s">
        <v>319</v>
      </c>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c r="OH52" s="13"/>
      <c r="OI52" s="13"/>
      <c r="OJ52" s="13"/>
      <c r="OK52" s="13"/>
      <c r="OL52" s="13"/>
      <c r="OM52" s="13"/>
      <c r="ON52" s="13"/>
      <c r="OO52" s="13"/>
      <c r="OP52" s="13"/>
      <c r="OQ52" s="13"/>
      <c r="OR52" s="13"/>
      <c r="OS52" s="13"/>
      <c r="OT52" s="13"/>
      <c r="OU52" s="13"/>
      <c r="OV52" s="13"/>
      <c r="OW52" s="13"/>
      <c r="OX52" s="13"/>
      <c r="OY52" s="13"/>
      <c r="OZ52" s="13"/>
      <c r="PA52" s="13"/>
      <c r="PB52" s="13"/>
      <c r="PC52" s="13"/>
      <c r="PD52" s="13"/>
      <c r="PE52" s="13"/>
      <c r="PF52" s="13"/>
      <c r="PG52" s="13"/>
      <c r="PH52" s="13"/>
      <c r="PI52" s="13"/>
      <c r="PJ52" s="13"/>
      <c r="PK52" s="13"/>
      <c r="PL52" s="13"/>
      <c r="PM52" s="13"/>
      <c r="PN52" s="13"/>
      <c r="PO52" s="13"/>
      <c r="PP52" s="13"/>
      <c r="PQ52" s="13"/>
      <c r="PR52" s="13"/>
      <c r="PS52" s="13"/>
      <c r="PT52" s="13"/>
      <c r="PU52" s="13"/>
      <c r="PV52" s="13"/>
      <c r="PW52" s="13"/>
      <c r="PX52" s="13"/>
      <c r="PY52" s="13"/>
      <c r="PZ52" s="13"/>
      <c r="QA52" s="13"/>
      <c r="QB52" s="13"/>
      <c r="QC52" s="13"/>
      <c r="QD52" s="13"/>
      <c r="QE52" s="13"/>
      <c r="QF52" s="13"/>
      <c r="QG52" s="13"/>
      <c r="QH52" s="13"/>
      <c r="QI52" s="13"/>
      <c r="QJ52" s="13"/>
      <c r="QK52" s="13"/>
      <c r="QL52" s="13"/>
      <c r="QM52" s="13"/>
      <c r="QN52" s="13"/>
      <c r="QO52" s="13"/>
      <c r="QP52" s="13"/>
      <c r="QQ52" s="13"/>
      <c r="QR52" s="13"/>
      <c r="QS52" s="13"/>
      <c r="QT52" s="13"/>
      <c r="QU52" s="13"/>
      <c r="QV52" s="13"/>
      <c r="QW52" s="13"/>
      <c r="QX52" s="13"/>
      <c r="QY52" s="13"/>
      <c r="QZ52" s="13"/>
      <c r="RA52" s="13"/>
      <c r="RB52" s="13"/>
      <c r="RC52" s="13"/>
      <c r="RD52" s="13"/>
      <c r="RE52" s="13"/>
      <c r="RF52" s="13"/>
      <c r="RG52" s="13"/>
      <c r="RH52" s="13"/>
      <c r="RI52" s="13"/>
      <c r="RJ52" s="13"/>
      <c r="RK52" s="13"/>
      <c r="RL52" s="13"/>
      <c r="RM52" s="13"/>
      <c r="RN52" s="13"/>
      <c r="RO52" s="13"/>
      <c r="RP52" s="13"/>
      <c r="RQ52" s="13"/>
      <c r="RR52" s="13"/>
      <c r="RS52" s="13"/>
      <c r="RT52" s="13"/>
      <c r="RU52" s="13"/>
      <c r="RV52" s="13"/>
      <c r="RW52" s="13"/>
      <c r="RX52" s="13"/>
      <c r="RY52" s="13"/>
      <c r="RZ52" s="13"/>
      <c r="SA52" s="13"/>
      <c r="SB52" s="13"/>
      <c r="SC52" s="13"/>
      <c r="SD52" s="13"/>
      <c r="SE52" s="13"/>
      <c r="SF52" s="13"/>
      <c r="SG52" s="13"/>
      <c r="SH52" s="13"/>
      <c r="SI52" s="13"/>
      <c r="SJ52" s="13"/>
      <c r="SK52" s="13"/>
      <c r="SL52" s="13"/>
      <c r="SM52" s="13"/>
      <c r="SN52" s="13"/>
      <c r="SO52" s="13"/>
      <c r="SP52" s="13"/>
      <c r="SQ52" s="13"/>
      <c r="SR52" s="13"/>
      <c r="SS52" s="13"/>
      <c r="ST52" s="13"/>
      <c r="SU52" s="13"/>
      <c r="SV52" s="13"/>
      <c r="SW52" s="13"/>
      <c r="SX52" s="13"/>
      <c r="SY52" s="13"/>
      <c r="SZ52" s="13"/>
      <c r="TA52" s="13"/>
      <c r="TB52" s="13"/>
      <c r="TC52" s="13"/>
      <c r="TD52" s="13"/>
      <c r="TE52" s="13"/>
      <c r="TF52" s="13"/>
      <c r="TG52" s="13"/>
      <c r="TH52" s="13"/>
      <c r="TI52" s="13"/>
      <c r="TJ52" s="13"/>
      <c r="TK52" s="13"/>
      <c r="TL52" s="13"/>
      <c r="TM52" s="13"/>
      <c r="TN52" s="13"/>
      <c r="TO52" s="13"/>
      <c r="TP52" s="13"/>
      <c r="TQ52" s="13"/>
      <c r="TR52" s="13"/>
      <c r="TS52" s="13"/>
      <c r="TT52" s="13"/>
      <c r="TU52" s="13"/>
      <c r="TV52" s="13"/>
      <c r="TW52" s="13"/>
      <c r="TX52" s="13"/>
      <c r="TY52" s="13"/>
      <c r="TZ52" s="13"/>
      <c r="UA52" s="13"/>
      <c r="UB52" s="13"/>
      <c r="UC52" s="13"/>
      <c r="UD52" s="13"/>
      <c r="UE52" s="13"/>
      <c r="UF52" s="13"/>
      <c r="UG52" s="13"/>
      <c r="UH52" s="13"/>
      <c r="UI52" s="13"/>
      <c r="UJ52" s="13"/>
      <c r="UK52" s="13"/>
      <c r="UL52" s="13"/>
      <c r="UM52" s="13"/>
      <c r="UN52" s="13"/>
      <c r="UO52" s="13"/>
      <c r="UP52" s="13"/>
      <c r="UQ52" s="13"/>
      <c r="UR52" s="13"/>
      <c r="US52" s="13"/>
      <c r="UT52" s="13"/>
      <c r="UU52" s="13"/>
      <c r="UV52" s="13"/>
      <c r="UW52" s="13"/>
      <c r="UX52" s="13"/>
      <c r="UY52" s="13"/>
      <c r="UZ52" s="13"/>
      <c r="VA52" s="13"/>
      <c r="VB52" s="13"/>
      <c r="VC52" s="13"/>
      <c r="VD52" s="13"/>
      <c r="VE52" s="13"/>
      <c r="VF52" s="13"/>
      <c r="VG52" s="13"/>
      <c r="VH52" s="13"/>
      <c r="VI52" s="13"/>
      <c r="VJ52" s="13"/>
      <c r="VK52" s="13"/>
      <c r="VL52" s="13"/>
      <c r="VM52" s="13"/>
      <c r="VN52" s="13"/>
      <c r="VO52" s="13"/>
      <c r="VP52" s="13"/>
      <c r="VQ52" s="13"/>
      <c r="VR52" s="13"/>
      <c r="VS52" s="13"/>
      <c r="VT52" s="13"/>
      <c r="VU52" s="13"/>
      <c r="VV52" s="13"/>
      <c r="VW52" s="13"/>
      <c r="VX52" s="13"/>
      <c r="VY52" s="13"/>
      <c r="VZ52" s="13"/>
      <c r="WA52" s="13"/>
      <c r="WB52" s="13"/>
      <c r="WC52" s="13"/>
      <c r="WD52" s="13"/>
      <c r="WE52" s="13"/>
      <c r="WF52" s="13"/>
      <c r="WG52" s="13"/>
      <c r="WH52" s="13"/>
      <c r="WI52" s="13"/>
      <c r="WJ52" s="13"/>
      <c r="WK52" s="13"/>
      <c r="WL52" s="13"/>
      <c r="WM52" s="13"/>
      <c r="WN52" s="13"/>
      <c r="WO52" s="13"/>
      <c r="WP52" s="13"/>
      <c r="WQ52" s="13"/>
      <c r="WR52" s="13"/>
      <c r="WS52" s="13"/>
      <c r="WT52" s="13"/>
      <c r="WU52" s="13"/>
      <c r="WV52" s="13"/>
      <c r="WW52" s="13"/>
      <c r="WX52" s="13"/>
      <c r="WY52" s="13"/>
      <c r="WZ52" s="13"/>
      <c r="XA52" s="13"/>
      <c r="XB52" s="13"/>
      <c r="XC52" s="13"/>
      <c r="XD52" s="13"/>
      <c r="XE52" s="13"/>
      <c r="XF52" s="13"/>
      <c r="XG52" s="13"/>
      <c r="XH52" s="13"/>
      <c r="XI52" s="13"/>
      <c r="XJ52" s="13"/>
      <c r="XK52" s="13"/>
      <c r="XL52" s="13"/>
      <c r="XM52" s="13"/>
      <c r="XN52" s="13"/>
      <c r="XO52" s="13"/>
      <c r="XP52" s="13"/>
      <c r="XQ52" s="13"/>
      <c r="XR52" s="13"/>
      <c r="XS52" s="13"/>
      <c r="XT52" s="13"/>
      <c r="XU52" s="13"/>
      <c r="XV52" s="13"/>
      <c r="XW52" s="13"/>
      <c r="XX52" s="13"/>
      <c r="XY52" s="13"/>
      <c r="XZ52" s="13"/>
      <c r="YA52" s="13"/>
      <c r="YB52" s="13"/>
      <c r="YC52" s="13"/>
      <c r="YD52" s="13"/>
      <c r="YE52" s="13"/>
      <c r="YF52" s="13"/>
      <c r="YG52" s="13"/>
      <c r="YH52" s="13"/>
      <c r="YI52" s="13"/>
      <c r="YJ52" s="13"/>
      <c r="YK52" s="13"/>
      <c r="YL52" s="13"/>
      <c r="YM52" s="13"/>
      <c r="YN52" s="13"/>
      <c r="YO52" s="13"/>
      <c r="YP52" s="13"/>
      <c r="YQ52" s="13"/>
      <c r="YR52" s="13"/>
      <c r="YS52" s="13"/>
      <c r="YT52" s="13"/>
      <c r="YU52" s="13"/>
      <c r="YV52" s="13"/>
      <c r="YW52" s="13"/>
      <c r="YX52" s="13"/>
      <c r="YY52" s="13"/>
      <c r="YZ52" s="13"/>
      <c r="ZA52" s="13"/>
      <c r="ZB52" s="13"/>
      <c r="ZC52" s="13"/>
      <c r="ZD52" s="13"/>
      <c r="ZE52" s="13"/>
      <c r="ZF52" s="13"/>
      <c r="ZG52" s="13"/>
      <c r="ZH52" s="13"/>
      <c r="ZI52" s="13"/>
      <c r="ZJ52" s="13"/>
      <c r="ZK52" s="13"/>
      <c r="ZL52" s="13"/>
      <c r="ZM52" s="13"/>
      <c r="ZN52" s="13"/>
      <c r="ZO52" s="13"/>
      <c r="ZP52" s="13"/>
      <c r="ZQ52" s="13"/>
      <c r="ZR52" s="13"/>
      <c r="ZS52" s="13"/>
      <c r="ZT52" s="13"/>
      <c r="ZU52" s="13"/>
      <c r="ZV52" s="13"/>
      <c r="ZW52" s="13"/>
      <c r="ZX52" s="13"/>
      <c r="ZY52" s="13"/>
      <c r="ZZ52" s="13"/>
      <c r="AAA52" s="13"/>
      <c r="AAB52" s="13"/>
      <c r="AAC52" s="13"/>
      <c r="AAD52" s="13"/>
      <c r="AAE52" s="13"/>
      <c r="AAF52" s="13"/>
      <c r="AAG52" s="13"/>
      <c r="AAH52" s="13"/>
      <c r="AAI52" s="13"/>
      <c r="AAJ52" s="13"/>
      <c r="AAK52" s="13"/>
      <c r="AAL52" s="13"/>
      <c r="AAM52" s="13"/>
      <c r="AAN52" s="13"/>
      <c r="AAO52" s="13"/>
      <c r="AAP52" s="13"/>
      <c r="AAQ52" s="13"/>
      <c r="AAR52" s="13"/>
      <c r="AAS52" s="13"/>
      <c r="AAT52" s="13"/>
      <c r="AAU52" s="13"/>
      <c r="AAV52" s="13"/>
      <c r="AAW52" s="13"/>
      <c r="AAX52" s="13"/>
      <c r="AAY52" s="13"/>
      <c r="AAZ52" s="13"/>
      <c r="ABA52" s="13"/>
      <c r="ABB52" s="13"/>
      <c r="ABC52" s="13"/>
      <c r="ABD52" s="13"/>
      <c r="ABE52" s="13"/>
      <c r="ABF52" s="13"/>
      <c r="ABG52" s="13"/>
      <c r="ABH52" s="13"/>
      <c r="ABI52" s="13"/>
      <c r="ABJ52" s="13"/>
      <c r="ABK52" s="13"/>
      <c r="ABL52" s="13"/>
      <c r="ABM52" s="13"/>
      <c r="ABN52" s="13"/>
      <c r="ABO52" s="13"/>
      <c r="ABP52" s="13"/>
      <c r="ABQ52" s="13"/>
      <c r="ABR52" s="13"/>
      <c r="ABS52" s="13"/>
      <c r="ABT52" s="13"/>
      <c r="ABU52" s="13"/>
      <c r="ABV52" s="13"/>
      <c r="ABW52" s="13"/>
      <c r="ABX52" s="13"/>
      <c r="ABY52" s="13"/>
      <c r="ABZ52" s="13"/>
      <c r="ACA52" s="13"/>
      <c r="ACB52" s="13"/>
      <c r="ACC52" s="13"/>
      <c r="ACD52" s="13"/>
      <c r="ACE52" s="13"/>
      <c r="ACF52" s="13"/>
      <c r="ACG52" s="13"/>
      <c r="ACH52" s="13"/>
      <c r="ACI52" s="13"/>
      <c r="ACJ52" s="13"/>
      <c r="ACK52" s="13"/>
      <c r="ACL52" s="13"/>
      <c r="ACM52" s="13"/>
      <c r="ACN52" s="13"/>
      <c r="ACO52" s="13"/>
      <c r="ACP52" s="13"/>
      <c r="ACQ52" s="13"/>
      <c r="ACR52" s="13"/>
      <c r="ACS52" s="13"/>
      <c r="ACT52" s="13"/>
      <c r="ACU52" s="13"/>
      <c r="ACV52" s="13"/>
      <c r="ACW52" s="13"/>
      <c r="ACX52" s="13"/>
      <c r="ACY52" s="13"/>
      <c r="ACZ52" s="13"/>
      <c r="ADA52" s="13"/>
      <c r="ADB52" s="13"/>
      <c r="ADC52" s="13"/>
      <c r="ADD52" s="13"/>
      <c r="ADE52" s="13"/>
      <c r="ADF52" s="13"/>
      <c r="ADG52" s="13"/>
      <c r="ADH52" s="13"/>
      <c r="ADI52" s="13"/>
      <c r="ADJ52" s="13"/>
      <c r="ADK52" s="13"/>
      <c r="ADL52" s="13"/>
      <c r="ADM52" s="13"/>
      <c r="ADN52" s="13"/>
      <c r="ADO52" s="13"/>
      <c r="ADP52" s="13"/>
      <c r="ADQ52" s="13"/>
      <c r="ADR52" s="13"/>
      <c r="ADS52" s="13"/>
      <c r="ADT52" s="13"/>
      <c r="ADU52" s="13"/>
      <c r="ADV52" s="13"/>
      <c r="ADW52" s="13"/>
      <c r="ADX52" s="13"/>
      <c r="ADY52" s="13"/>
      <c r="ADZ52" s="13"/>
      <c r="AEA52" s="13"/>
      <c r="AEB52" s="13"/>
      <c r="AEC52" s="13"/>
      <c r="AED52" s="13"/>
      <c r="AEE52" s="13"/>
      <c r="AEF52" s="13"/>
      <c r="AEG52" s="13"/>
      <c r="AEH52" s="13"/>
      <c r="AEI52" s="13"/>
      <c r="AEJ52" s="13"/>
      <c r="AEK52" s="13"/>
      <c r="AEL52" s="13"/>
      <c r="AEM52" s="13"/>
      <c r="AEN52" s="13"/>
      <c r="AEO52" s="13"/>
      <c r="AEP52" s="13"/>
      <c r="AEQ52" s="13"/>
      <c r="AER52" s="13"/>
      <c r="AES52" s="13"/>
      <c r="AET52" s="13"/>
      <c r="AEU52" s="13"/>
      <c r="AEV52" s="13"/>
      <c r="AEW52" s="13"/>
      <c r="AEX52" s="13"/>
      <c r="AEY52" s="13"/>
      <c r="AEZ52" s="13"/>
      <c r="AFA52" s="13"/>
      <c r="AFB52" s="13"/>
      <c r="AFC52" s="13"/>
      <c r="AFD52" s="13"/>
      <c r="AFE52" s="13"/>
      <c r="AFF52" s="13"/>
      <c r="AFG52" s="13"/>
      <c r="AFH52" s="13"/>
      <c r="AFI52" s="13"/>
      <c r="AFJ52" s="13"/>
      <c r="AFK52" s="13"/>
      <c r="AFL52" s="13"/>
      <c r="AFM52" s="13"/>
      <c r="AFN52" s="13"/>
      <c r="AFO52" s="13"/>
      <c r="AFP52" s="13"/>
      <c r="AFQ52" s="13"/>
      <c r="AFR52" s="13"/>
      <c r="AFS52" s="13"/>
      <c r="AFT52" s="13"/>
      <c r="AFU52" s="13"/>
      <c r="AFV52" s="13"/>
      <c r="AFW52" s="13"/>
      <c r="AFX52" s="13"/>
      <c r="AFY52" s="13"/>
      <c r="AFZ52" s="13"/>
      <c r="AGA52" s="13"/>
      <c r="AGB52" s="13"/>
      <c r="AGC52" s="13"/>
      <c r="AGD52" s="13"/>
      <c r="AGE52" s="13"/>
      <c r="AGF52" s="13"/>
      <c r="AGG52" s="13"/>
      <c r="AGH52" s="13"/>
      <c r="AGI52" s="13"/>
      <c r="AGJ52" s="13"/>
      <c r="AGK52" s="13"/>
      <c r="AGL52" s="13"/>
      <c r="AGM52" s="13"/>
      <c r="AGN52" s="13"/>
      <c r="AGO52" s="13"/>
      <c r="AGP52" s="13"/>
      <c r="AGQ52" s="13"/>
      <c r="AGR52" s="13"/>
      <c r="AGS52" s="13"/>
      <c r="AGT52" s="13"/>
      <c r="AGU52" s="13"/>
      <c r="AGV52" s="13"/>
      <c r="AGW52" s="13"/>
      <c r="AGX52" s="13"/>
      <c r="AGY52" s="13"/>
      <c r="AGZ52" s="13"/>
      <c r="AHA52" s="13"/>
      <c r="AHB52" s="13"/>
      <c r="AHC52" s="13"/>
      <c r="AHD52" s="13"/>
      <c r="AHE52" s="13"/>
      <c r="AHF52" s="13"/>
      <c r="AHG52" s="13"/>
      <c r="AHH52" s="13"/>
      <c r="AHI52" s="13"/>
      <c r="AHJ52" s="13"/>
      <c r="AHK52" s="13"/>
      <c r="AHL52" s="13"/>
      <c r="AHM52" s="13"/>
      <c r="AHN52" s="13"/>
      <c r="AHO52" s="13"/>
      <c r="AHP52" s="13"/>
      <c r="AHQ52" s="13"/>
      <c r="AHR52" s="13"/>
      <c r="AHS52" s="13"/>
      <c r="AHT52" s="13"/>
      <c r="AHU52" s="13"/>
      <c r="AHV52" s="13"/>
      <c r="AHW52" s="13"/>
      <c r="AHX52" s="13"/>
      <c r="AHY52" s="13"/>
      <c r="AHZ52" s="13"/>
      <c r="AIA52" s="13"/>
      <c r="AIB52" s="13"/>
      <c r="AIC52" s="13"/>
      <c r="AID52" s="13"/>
      <c r="AIE52" s="13"/>
      <c r="AIF52" s="13"/>
      <c r="AIG52" s="13"/>
      <c r="AIH52" s="13"/>
      <c r="AII52" s="13"/>
      <c r="AIJ52" s="13"/>
      <c r="AIK52" s="13"/>
      <c r="AIL52" s="13"/>
      <c r="AIM52" s="13"/>
      <c r="AIN52" s="13"/>
      <c r="AIO52" s="13"/>
      <c r="AIP52" s="13"/>
      <c r="AIQ52" s="13"/>
      <c r="AIR52" s="13"/>
      <c r="AIS52" s="13"/>
      <c r="AIT52" s="13"/>
      <c r="AIU52" s="13"/>
      <c r="AIV52" s="13"/>
      <c r="AIW52" s="13"/>
      <c r="AIX52" s="13"/>
      <c r="AIY52" s="13"/>
      <c r="AIZ52" s="13"/>
      <c r="AJA52" s="13"/>
      <c r="AJB52" s="13"/>
      <c r="AJC52" s="13"/>
      <c r="AJD52" s="13"/>
      <c r="AJE52" s="13"/>
      <c r="AJF52" s="13"/>
      <c r="AJG52" s="13"/>
      <c r="AJH52" s="13"/>
      <c r="AJI52" s="13"/>
      <c r="AJJ52" s="13"/>
      <c r="AJK52" s="13"/>
      <c r="AJL52" s="13"/>
      <c r="AJM52" s="13"/>
      <c r="AJN52" s="13"/>
      <c r="AJO52" s="13"/>
      <c r="AJP52" s="13"/>
      <c r="AJQ52" s="13"/>
      <c r="AJR52" s="13"/>
      <c r="AJS52" s="13"/>
      <c r="AJT52" s="13"/>
      <c r="AJU52" s="13"/>
    </row>
    <row r="53" spans="1:957" s="2" customFormat="1" ht="236.25" x14ac:dyDescent="0.25">
      <c r="A53" s="45" t="s">
        <v>239</v>
      </c>
      <c r="B53" s="28" t="s">
        <v>240</v>
      </c>
      <c r="C53" s="28" t="s">
        <v>242</v>
      </c>
      <c r="D53" s="28" t="s">
        <v>38</v>
      </c>
      <c r="E53" s="28" t="s">
        <v>109</v>
      </c>
      <c r="F53" s="28" t="s">
        <v>245</v>
      </c>
      <c r="G53" s="28" t="s">
        <v>25</v>
      </c>
      <c r="H53" s="26"/>
      <c r="I53" s="28" t="s">
        <v>41</v>
      </c>
      <c r="J53" s="28" t="s">
        <v>247</v>
      </c>
      <c r="K53" s="25" t="s">
        <v>157</v>
      </c>
      <c r="L53" s="25"/>
      <c r="M53" s="28" t="s">
        <v>421</v>
      </c>
      <c r="N53" s="65"/>
      <c r="O53" s="128">
        <v>0.17</v>
      </c>
      <c r="P53" s="107" t="s">
        <v>369</v>
      </c>
      <c r="Q53" s="94" t="s">
        <v>324</v>
      </c>
      <c r="R53" s="66"/>
      <c r="S53" s="100" t="s">
        <v>432</v>
      </c>
      <c r="T53" s="113" t="s">
        <v>319</v>
      </c>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c r="OH53" s="13"/>
      <c r="OI53" s="13"/>
      <c r="OJ53" s="13"/>
      <c r="OK53" s="13"/>
      <c r="OL53" s="13"/>
      <c r="OM53" s="13"/>
      <c r="ON53" s="13"/>
      <c r="OO53" s="13"/>
      <c r="OP53" s="13"/>
      <c r="OQ53" s="13"/>
      <c r="OR53" s="13"/>
      <c r="OS53" s="13"/>
      <c r="OT53" s="13"/>
      <c r="OU53" s="13"/>
      <c r="OV53" s="13"/>
      <c r="OW53" s="13"/>
      <c r="OX53" s="13"/>
      <c r="OY53" s="13"/>
      <c r="OZ53" s="13"/>
      <c r="PA53" s="13"/>
      <c r="PB53" s="13"/>
      <c r="PC53" s="13"/>
      <c r="PD53" s="13"/>
      <c r="PE53" s="13"/>
      <c r="PF53" s="13"/>
      <c r="PG53" s="13"/>
      <c r="PH53" s="13"/>
      <c r="PI53" s="13"/>
      <c r="PJ53" s="13"/>
      <c r="PK53" s="13"/>
      <c r="PL53" s="13"/>
      <c r="PM53" s="13"/>
      <c r="PN53" s="13"/>
      <c r="PO53" s="13"/>
      <c r="PP53" s="13"/>
      <c r="PQ53" s="13"/>
      <c r="PR53" s="13"/>
      <c r="PS53" s="13"/>
      <c r="PT53" s="13"/>
      <c r="PU53" s="13"/>
      <c r="PV53" s="13"/>
      <c r="PW53" s="13"/>
      <c r="PX53" s="13"/>
      <c r="PY53" s="13"/>
      <c r="PZ53" s="13"/>
      <c r="QA53" s="13"/>
      <c r="QB53" s="13"/>
      <c r="QC53" s="13"/>
      <c r="QD53" s="13"/>
      <c r="QE53" s="13"/>
      <c r="QF53" s="13"/>
      <c r="QG53" s="13"/>
      <c r="QH53" s="13"/>
      <c r="QI53" s="13"/>
      <c r="QJ53" s="13"/>
      <c r="QK53" s="13"/>
      <c r="QL53" s="13"/>
      <c r="QM53" s="13"/>
      <c r="QN53" s="13"/>
      <c r="QO53" s="13"/>
      <c r="QP53" s="13"/>
      <c r="QQ53" s="13"/>
      <c r="QR53" s="13"/>
      <c r="QS53" s="13"/>
      <c r="QT53" s="13"/>
      <c r="QU53" s="13"/>
      <c r="QV53" s="13"/>
      <c r="QW53" s="13"/>
      <c r="QX53" s="13"/>
      <c r="QY53" s="13"/>
      <c r="QZ53" s="13"/>
      <c r="RA53" s="13"/>
      <c r="RB53" s="13"/>
      <c r="RC53" s="13"/>
      <c r="RD53" s="13"/>
      <c r="RE53" s="13"/>
      <c r="RF53" s="13"/>
      <c r="RG53" s="13"/>
      <c r="RH53" s="13"/>
      <c r="RI53" s="13"/>
      <c r="RJ53" s="13"/>
      <c r="RK53" s="13"/>
      <c r="RL53" s="13"/>
      <c r="RM53" s="13"/>
      <c r="RN53" s="13"/>
      <c r="RO53" s="13"/>
      <c r="RP53" s="13"/>
      <c r="RQ53" s="13"/>
      <c r="RR53" s="13"/>
      <c r="RS53" s="13"/>
      <c r="RT53" s="13"/>
      <c r="RU53" s="13"/>
      <c r="RV53" s="13"/>
      <c r="RW53" s="13"/>
      <c r="RX53" s="13"/>
      <c r="RY53" s="13"/>
      <c r="RZ53" s="13"/>
      <c r="SA53" s="13"/>
      <c r="SB53" s="13"/>
      <c r="SC53" s="13"/>
      <c r="SD53" s="13"/>
      <c r="SE53" s="13"/>
      <c r="SF53" s="13"/>
      <c r="SG53" s="13"/>
      <c r="SH53" s="13"/>
      <c r="SI53" s="13"/>
      <c r="SJ53" s="13"/>
      <c r="SK53" s="13"/>
      <c r="SL53" s="13"/>
      <c r="SM53" s="13"/>
      <c r="SN53" s="13"/>
      <c r="SO53" s="13"/>
      <c r="SP53" s="13"/>
      <c r="SQ53" s="13"/>
      <c r="SR53" s="13"/>
      <c r="SS53" s="13"/>
      <c r="ST53" s="13"/>
      <c r="SU53" s="13"/>
      <c r="SV53" s="13"/>
      <c r="SW53" s="13"/>
      <c r="SX53" s="13"/>
      <c r="SY53" s="13"/>
      <c r="SZ53" s="13"/>
      <c r="TA53" s="13"/>
      <c r="TB53" s="13"/>
      <c r="TC53" s="13"/>
      <c r="TD53" s="13"/>
      <c r="TE53" s="13"/>
      <c r="TF53" s="13"/>
      <c r="TG53" s="13"/>
      <c r="TH53" s="13"/>
      <c r="TI53" s="13"/>
      <c r="TJ53" s="13"/>
      <c r="TK53" s="13"/>
      <c r="TL53" s="13"/>
      <c r="TM53" s="13"/>
      <c r="TN53" s="13"/>
      <c r="TO53" s="13"/>
      <c r="TP53" s="13"/>
      <c r="TQ53" s="13"/>
      <c r="TR53" s="13"/>
      <c r="TS53" s="13"/>
      <c r="TT53" s="13"/>
      <c r="TU53" s="13"/>
      <c r="TV53" s="13"/>
      <c r="TW53" s="13"/>
      <c r="TX53" s="13"/>
      <c r="TY53" s="13"/>
      <c r="TZ53" s="13"/>
      <c r="UA53" s="13"/>
      <c r="UB53" s="13"/>
      <c r="UC53" s="13"/>
      <c r="UD53" s="13"/>
      <c r="UE53" s="13"/>
      <c r="UF53" s="13"/>
      <c r="UG53" s="13"/>
      <c r="UH53" s="13"/>
      <c r="UI53" s="13"/>
      <c r="UJ53" s="13"/>
      <c r="UK53" s="13"/>
      <c r="UL53" s="13"/>
      <c r="UM53" s="13"/>
      <c r="UN53" s="13"/>
      <c r="UO53" s="13"/>
      <c r="UP53" s="13"/>
      <c r="UQ53" s="13"/>
      <c r="UR53" s="13"/>
      <c r="US53" s="13"/>
      <c r="UT53" s="13"/>
      <c r="UU53" s="13"/>
      <c r="UV53" s="13"/>
      <c r="UW53" s="13"/>
      <c r="UX53" s="13"/>
      <c r="UY53" s="13"/>
      <c r="UZ53" s="13"/>
      <c r="VA53" s="13"/>
      <c r="VB53" s="13"/>
      <c r="VC53" s="13"/>
      <c r="VD53" s="13"/>
      <c r="VE53" s="13"/>
      <c r="VF53" s="13"/>
      <c r="VG53" s="13"/>
      <c r="VH53" s="13"/>
      <c r="VI53" s="13"/>
      <c r="VJ53" s="13"/>
      <c r="VK53" s="13"/>
      <c r="VL53" s="13"/>
      <c r="VM53" s="13"/>
      <c r="VN53" s="13"/>
      <c r="VO53" s="13"/>
      <c r="VP53" s="13"/>
      <c r="VQ53" s="13"/>
      <c r="VR53" s="13"/>
      <c r="VS53" s="13"/>
      <c r="VT53" s="13"/>
      <c r="VU53" s="13"/>
      <c r="VV53" s="13"/>
      <c r="VW53" s="13"/>
      <c r="VX53" s="13"/>
      <c r="VY53" s="13"/>
      <c r="VZ53" s="13"/>
      <c r="WA53" s="13"/>
      <c r="WB53" s="13"/>
      <c r="WC53" s="13"/>
      <c r="WD53" s="13"/>
      <c r="WE53" s="13"/>
      <c r="WF53" s="13"/>
      <c r="WG53" s="13"/>
      <c r="WH53" s="13"/>
      <c r="WI53" s="13"/>
      <c r="WJ53" s="13"/>
      <c r="WK53" s="13"/>
      <c r="WL53" s="13"/>
      <c r="WM53" s="13"/>
      <c r="WN53" s="13"/>
      <c r="WO53" s="13"/>
      <c r="WP53" s="13"/>
      <c r="WQ53" s="13"/>
      <c r="WR53" s="13"/>
      <c r="WS53" s="13"/>
      <c r="WT53" s="13"/>
      <c r="WU53" s="13"/>
      <c r="WV53" s="13"/>
      <c r="WW53" s="13"/>
      <c r="WX53" s="13"/>
      <c r="WY53" s="13"/>
      <c r="WZ53" s="13"/>
      <c r="XA53" s="13"/>
      <c r="XB53" s="13"/>
      <c r="XC53" s="13"/>
      <c r="XD53" s="13"/>
      <c r="XE53" s="13"/>
      <c r="XF53" s="13"/>
      <c r="XG53" s="13"/>
      <c r="XH53" s="13"/>
      <c r="XI53" s="13"/>
      <c r="XJ53" s="13"/>
      <c r="XK53" s="13"/>
      <c r="XL53" s="13"/>
      <c r="XM53" s="13"/>
      <c r="XN53" s="13"/>
      <c r="XO53" s="13"/>
      <c r="XP53" s="13"/>
      <c r="XQ53" s="13"/>
      <c r="XR53" s="13"/>
      <c r="XS53" s="13"/>
      <c r="XT53" s="13"/>
      <c r="XU53" s="13"/>
      <c r="XV53" s="13"/>
      <c r="XW53" s="13"/>
      <c r="XX53" s="13"/>
      <c r="XY53" s="13"/>
      <c r="XZ53" s="13"/>
      <c r="YA53" s="13"/>
      <c r="YB53" s="13"/>
      <c r="YC53" s="13"/>
      <c r="YD53" s="13"/>
      <c r="YE53" s="13"/>
      <c r="YF53" s="13"/>
      <c r="YG53" s="13"/>
      <c r="YH53" s="13"/>
      <c r="YI53" s="13"/>
      <c r="YJ53" s="13"/>
      <c r="YK53" s="13"/>
      <c r="YL53" s="13"/>
      <c r="YM53" s="13"/>
      <c r="YN53" s="13"/>
      <c r="YO53" s="13"/>
      <c r="YP53" s="13"/>
      <c r="YQ53" s="13"/>
      <c r="YR53" s="13"/>
      <c r="YS53" s="13"/>
      <c r="YT53" s="13"/>
      <c r="YU53" s="13"/>
      <c r="YV53" s="13"/>
      <c r="YW53" s="13"/>
      <c r="YX53" s="13"/>
      <c r="YY53" s="13"/>
      <c r="YZ53" s="13"/>
      <c r="ZA53" s="13"/>
      <c r="ZB53" s="13"/>
      <c r="ZC53" s="13"/>
      <c r="ZD53" s="13"/>
      <c r="ZE53" s="13"/>
      <c r="ZF53" s="13"/>
      <c r="ZG53" s="13"/>
      <c r="ZH53" s="13"/>
      <c r="ZI53" s="13"/>
      <c r="ZJ53" s="13"/>
      <c r="ZK53" s="13"/>
      <c r="ZL53" s="13"/>
      <c r="ZM53" s="13"/>
      <c r="ZN53" s="13"/>
      <c r="ZO53" s="13"/>
      <c r="ZP53" s="13"/>
      <c r="ZQ53" s="13"/>
      <c r="ZR53" s="13"/>
      <c r="ZS53" s="13"/>
      <c r="ZT53" s="13"/>
      <c r="ZU53" s="13"/>
      <c r="ZV53" s="13"/>
      <c r="ZW53" s="13"/>
      <c r="ZX53" s="13"/>
      <c r="ZY53" s="13"/>
      <c r="ZZ53" s="13"/>
      <c r="AAA53" s="13"/>
      <c r="AAB53" s="13"/>
      <c r="AAC53" s="13"/>
      <c r="AAD53" s="13"/>
      <c r="AAE53" s="13"/>
      <c r="AAF53" s="13"/>
      <c r="AAG53" s="13"/>
      <c r="AAH53" s="13"/>
      <c r="AAI53" s="13"/>
      <c r="AAJ53" s="13"/>
      <c r="AAK53" s="13"/>
      <c r="AAL53" s="13"/>
      <c r="AAM53" s="13"/>
      <c r="AAN53" s="13"/>
      <c r="AAO53" s="13"/>
      <c r="AAP53" s="13"/>
      <c r="AAQ53" s="13"/>
      <c r="AAR53" s="13"/>
      <c r="AAS53" s="13"/>
      <c r="AAT53" s="13"/>
      <c r="AAU53" s="13"/>
      <c r="AAV53" s="13"/>
      <c r="AAW53" s="13"/>
      <c r="AAX53" s="13"/>
      <c r="AAY53" s="13"/>
      <c r="AAZ53" s="13"/>
      <c r="ABA53" s="13"/>
      <c r="ABB53" s="13"/>
      <c r="ABC53" s="13"/>
      <c r="ABD53" s="13"/>
      <c r="ABE53" s="13"/>
      <c r="ABF53" s="13"/>
      <c r="ABG53" s="13"/>
      <c r="ABH53" s="13"/>
      <c r="ABI53" s="13"/>
      <c r="ABJ53" s="13"/>
      <c r="ABK53" s="13"/>
      <c r="ABL53" s="13"/>
      <c r="ABM53" s="13"/>
      <c r="ABN53" s="13"/>
      <c r="ABO53" s="13"/>
      <c r="ABP53" s="13"/>
      <c r="ABQ53" s="13"/>
      <c r="ABR53" s="13"/>
      <c r="ABS53" s="13"/>
      <c r="ABT53" s="13"/>
      <c r="ABU53" s="13"/>
      <c r="ABV53" s="13"/>
      <c r="ABW53" s="13"/>
      <c r="ABX53" s="13"/>
      <c r="ABY53" s="13"/>
      <c r="ABZ53" s="13"/>
      <c r="ACA53" s="13"/>
      <c r="ACB53" s="13"/>
      <c r="ACC53" s="13"/>
      <c r="ACD53" s="13"/>
      <c r="ACE53" s="13"/>
      <c r="ACF53" s="13"/>
      <c r="ACG53" s="13"/>
      <c r="ACH53" s="13"/>
      <c r="ACI53" s="13"/>
      <c r="ACJ53" s="13"/>
      <c r="ACK53" s="13"/>
      <c r="ACL53" s="13"/>
      <c r="ACM53" s="13"/>
      <c r="ACN53" s="13"/>
      <c r="ACO53" s="13"/>
      <c r="ACP53" s="13"/>
      <c r="ACQ53" s="13"/>
      <c r="ACR53" s="13"/>
      <c r="ACS53" s="13"/>
      <c r="ACT53" s="13"/>
      <c r="ACU53" s="13"/>
      <c r="ACV53" s="13"/>
      <c r="ACW53" s="13"/>
      <c r="ACX53" s="13"/>
      <c r="ACY53" s="13"/>
      <c r="ACZ53" s="13"/>
      <c r="ADA53" s="13"/>
      <c r="ADB53" s="13"/>
      <c r="ADC53" s="13"/>
      <c r="ADD53" s="13"/>
      <c r="ADE53" s="13"/>
      <c r="ADF53" s="13"/>
      <c r="ADG53" s="13"/>
      <c r="ADH53" s="13"/>
      <c r="ADI53" s="13"/>
      <c r="ADJ53" s="13"/>
      <c r="ADK53" s="13"/>
      <c r="ADL53" s="13"/>
      <c r="ADM53" s="13"/>
      <c r="ADN53" s="13"/>
      <c r="ADO53" s="13"/>
      <c r="ADP53" s="13"/>
      <c r="ADQ53" s="13"/>
      <c r="ADR53" s="13"/>
      <c r="ADS53" s="13"/>
      <c r="ADT53" s="13"/>
      <c r="ADU53" s="13"/>
      <c r="ADV53" s="13"/>
      <c r="ADW53" s="13"/>
      <c r="ADX53" s="13"/>
      <c r="ADY53" s="13"/>
      <c r="ADZ53" s="13"/>
      <c r="AEA53" s="13"/>
      <c r="AEB53" s="13"/>
      <c r="AEC53" s="13"/>
      <c r="AED53" s="13"/>
      <c r="AEE53" s="13"/>
      <c r="AEF53" s="13"/>
      <c r="AEG53" s="13"/>
      <c r="AEH53" s="13"/>
      <c r="AEI53" s="13"/>
      <c r="AEJ53" s="13"/>
      <c r="AEK53" s="13"/>
      <c r="AEL53" s="13"/>
      <c r="AEM53" s="13"/>
      <c r="AEN53" s="13"/>
      <c r="AEO53" s="13"/>
      <c r="AEP53" s="13"/>
      <c r="AEQ53" s="13"/>
      <c r="AER53" s="13"/>
      <c r="AES53" s="13"/>
      <c r="AET53" s="13"/>
      <c r="AEU53" s="13"/>
      <c r="AEV53" s="13"/>
      <c r="AEW53" s="13"/>
      <c r="AEX53" s="13"/>
      <c r="AEY53" s="13"/>
      <c r="AEZ53" s="13"/>
      <c r="AFA53" s="13"/>
      <c r="AFB53" s="13"/>
      <c r="AFC53" s="13"/>
      <c r="AFD53" s="13"/>
      <c r="AFE53" s="13"/>
      <c r="AFF53" s="13"/>
      <c r="AFG53" s="13"/>
      <c r="AFH53" s="13"/>
      <c r="AFI53" s="13"/>
      <c r="AFJ53" s="13"/>
      <c r="AFK53" s="13"/>
      <c r="AFL53" s="13"/>
      <c r="AFM53" s="13"/>
      <c r="AFN53" s="13"/>
      <c r="AFO53" s="13"/>
      <c r="AFP53" s="13"/>
      <c r="AFQ53" s="13"/>
      <c r="AFR53" s="13"/>
      <c r="AFS53" s="13"/>
      <c r="AFT53" s="13"/>
      <c r="AFU53" s="13"/>
      <c r="AFV53" s="13"/>
      <c r="AFW53" s="13"/>
      <c r="AFX53" s="13"/>
      <c r="AFY53" s="13"/>
      <c r="AFZ53" s="13"/>
      <c r="AGA53" s="13"/>
      <c r="AGB53" s="13"/>
      <c r="AGC53" s="13"/>
      <c r="AGD53" s="13"/>
      <c r="AGE53" s="13"/>
      <c r="AGF53" s="13"/>
      <c r="AGG53" s="13"/>
      <c r="AGH53" s="13"/>
      <c r="AGI53" s="13"/>
      <c r="AGJ53" s="13"/>
      <c r="AGK53" s="13"/>
      <c r="AGL53" s="13"/>
      <c r="AGM53" s="13"/>
      <c r="AGN53" s="13"/>
      <c r="AGO53" s="13"/>
      <c r="AGP53" s="13"/>
      <c r="AGQ53" s="13"/>
      <c r="AGR53" s="13"/>
      <c r="AGS53" s="13"/>
      <c r="AGT53" s="13"/>
      <c r="AGU53" s="13"/>
      <c r="AGV53" s="13"/>
      <c r="AGW53" s="13"/>
      <c r="AGX53" s="13"/>
      <c r="AGY53" s="13"/>
      <c r="AGZ53" s="13"/>
      <c r="AHA53" s="13"/>
      <c r="AHB53" s="13"/>
      <c r="AHC53" s="13"/>
      <c r="AHD53" s="13"/>
      <c r="AHE53" s="13"/>
      <c r="AHF53" s="13"/>
      <c r="AHG53" s="13"/>
      <c r="AHH53" s="13"/>
      <c r="AHI53" s="13"/>
      <c r="AHJ53" s="13"/>
      <c r="AHK53" s="13"/>
      <c r="AHL53" s="13"/>
      <c r="AHM53" s="13"/>
      <c r="AHN53" s="13"/>
      <c r="AHO53" s="13"/>
      <c r="AHP53" s="13"/>
      <c r="AHQ53" s="13"/>
      <c r="AHR53" s="13"/>
      <c r="AHS53" s="13"/>
      <c r="AHT53" s="13"/>
      <c r="AHU53" s="13"/>
      <c r="AHV53" s="13"/>
      <c r="AHW53" s="13"/>
      <c r="AHX53" s="13"/>
      <c r="AHY53" s="13"/>
      <c r="AHZ53" s="13"/>
      <c r="AIA53" s="13"/>
      <c r="AIB53" s="13"/>
      <c r="AIC53" s="13"/>
      <c r="AID53" s="13"/>
      <c r="AIE53" s="13"/>
      <c r="AIF53" s="13"/>
      <c r="AIG53" s="13"/>
      <c r="AIH53" s="13"/>
      <c r="AII53" s="13"/>
      <c r="AIJ53" s="13"/>
      <c r="AIK53" s="13"/>
      <c r="AIL53" s="13"/>
      <c r="AIM53" s="13"/>
      <c r="AIN53" s="13"/>
      <c r="AIO53" s="13"/>
      <c r="AIP53" s="13"/>
      <c r="AIQ53" s="13"/>
      <c r="AIR53" s="13"/>
      <c r="AIS53" s="13"/>
      <c r="AIT53" s="13"/>
      <c r="AIU53" s="13"/>
      <c r="AIV53" s="13"/>
      <c r="AIW53" s="13"/>
      <c r="AIX53" s="13"/>
      <c r="AIY53" s="13"/>
      <c r="AIZ53" s="13"/>
      <c r="AJA53" s="13"/>
      <c r="AJB53" s="13"/>
      <c r="AJC53" s="13"/>
      <c r="AJD53" s="13"/>
      <c r="AJE53" s="13"/>
      <c r="AJF53" s="13"/>
      <c r="AJG53" s="13"/>
      <c r="AJH53" s="13"/>
      <c r="AJI53" s="13"/>
      <c r="AJJ53" s="13"/>
      <c r="AJK53" s="13"/>
      <c r="AJL53" s="13"/>
      <c r="AJM53" s="13"/>
      <c r="AJN53" s="13"/>
      <c r="AJO53" s="13"/>
      <c r="AJP53" s="13"/>
      <c r="AJQ53" s="13"/>
      <c r="AJR53" s="13"/>
      <c r="AJS53" s="13"/>
      <c r="AJT53" s="13"/>
      <c r="AJU53" s="13"/>
    </row>
    <row r="54" spans="1:957" s="2" customFormat="1" ht="24" customHeight="1" x14ac:dyDescent="0.3">
      <c r="A54" s="150" t="s">
        <v>101</v>
      </c>
      <c r="B54" s="151"/>
      <c r="C54" s="151"/>
      <c r="D54" s="151"/>
      <c r="E54" s="151"/>
      <c r="F54" s="151"/>
      <c r="G54" s="151"/>
      <c r="H54" s="151"/>
      <c r="I54" s="151"/>
      <c r="J54" s="151"/>
      <c r="K54" s="151"/>
      <c r="L54" s="151"/>
      <c r="M54" s="151"/>
      <c r="N54" s="151"/>
      <c r="O54" s="114"/>
      <c r="P54" s="66"/>
      <c r="Q54" s="66"/>
      <c r="R54" s="66"/>
      <c r="S54" s="66"/>
      <c r="T54" s="115"/>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c r="MS54" s="13"/>
      <c r="MT54" s="13"/>
      <c r="MU54" s="13"/>
      <c r="MV54" s="13"/>
      <c r="MW54" s="13"/>
      <c r="MX54" s="13"/>
      <c r="MY54" s="13"/>
      <c r="MZ54" s="13"/>
      <c r="NA54" s="13"/>
      <c r="NB54" s="13"/>
      <c r="NC54" s="13"/>
      <c r="ND54" s="13"/>
      <c r="NE54" s="13"/>
      <c r="NF54" s="13"/>
      <c r="NG54" s="13"/>
      <c r="NH54" s="13"/>
      <c r="NI54" s="13"/>
      <c r="NJ54" s="13"/>
      <c r="NK54" s="13"/>
      <c r="NL54" s="13"/>
      <c r="NM54" s="13"/>
      <c r="NN54" s="13"/>
      <c r="NO54" s="13"/>
      <c r="NP54" s="13"/>
      <c r="NQ54" s="13"/>
      <c r="NR54" s="13"/>
      <c r="NS54" s="13"/>
      <c r="NT54" s="13"/>
      <c r="NU54" s="13"/>
      <c r="NV54" s="13"/>
      <c r="NW54" s="13"/>
      <c r="NX54" s="13"/>
      <c r="NY54" s="13"/>
      <c r="NZ54" s="13"/>
      <c r="OA54" s="13"/>
      <c r="OB54" s="13"/>
      <c r="OC54" s="13"/>
      <c r="OD54" s="13"/>
      <c r="OE54" s="13"/>
      <c r="OF54" s="13"/>
      <c r="OG54" s="13"/>
      <c r="OH54" s="13"/>
      <c r="OI54" s="13"/>
      <c r="OJ54" s="13"/>
      <c r="OK54" s="13"/>
      <c r="OL54" s="13"/>
      <c r="OM54" s="13"/>
      <c r="ON54" s="13"/>
      <c r="OO54" s="13"/>
      <c r="OP54" s="13"/>
      <c r="OQ54" s="13"/>
      <c r="OR54" s="13"/>
      <c r="OS54" s="13"/>
      <c r="OT54" s="13"/>
      <c r="OU54" s="13"/>
      <c r="OV54" s="13"/>
      <c r="OW54" s="13"/>
      <c r="OX54" s="13"/>
      <c r="OY54" s="13"/>
      <c r="OZ54" s="13"/>
      <c r="PA54" s="13"/>
      <c r="PB54" s="13"/>
      <c r="PC54" s="13"/>
      <c r="PD54" s="13"/>
      <c r="PE54" s="13"/>
      <c r="PF54" s="13"/>
      <c r="PG54" s="13"/>
      <c r="PH54" s="13"/>
      <c r="PI54" s="13"/>
      <c r="PJ54" s="13"/>
      <c r="PK54" s="13"/>
      <c r="PL54" s="13"/>
      <c r="PM54" s="13"/>
      <c r="PN54" s="13"/>
      <c r="PO54" s="13"/>
      <c r="PP54" s="13"/>
      <c r="PQ54" s="13"/>
      <c r="PR54" s="13"/>
      <c r="PS54" s="13"/>
      <c r="PT54" s="13"/>
      <c r="PU54" s="13"/>
      <c r="PV54" s="13"/>
      <c r="PW54" s="13"/>
      <c r="PX54" s="13"/>
      <c r="PY54" s="13"/>
      <c r="PZ54" s="13"/>
      <c r="QA54" s="13"/>
      <c r="QB54" s="13"/>
      <c r="QC54" s="13"/>
      <c r="QD54" s="13"/>
      <c r="QE54" s="13"/>
      <c r="QF54" s="13"/>
      <c r="QG54" s="13"/>
      <c r="QH54" s="13"/>
      <c r="QI54" s="13"/>
      <c r="QJ54" s="13"/>
      <c r="QK54" s="13"/>
      <c r="QL54" s="13"/>
      <c r="QM54" s="13"/>
      <c r="QN54" s="13"/>
      <c r="QO54" s="13"/>
      <c r="QP54" s="13"/>
      <c r="QQ54" s="13"/>
      <c r="QR54" s="13"/>
      <c r="QS54" s="13"/>
      <c r="QT54" s="13"/>
      <c r="QU54" s="13"/>
      <c r="QV54" s="13"/>
      <c r="QW54" s="13"/>
      <c r="QX54" s="13"/>
      <c r="QY54" s="13"/>
      <c r="QZ54" s="13"/>
      <c r="RA54" s="13"/>
      <c r="RB54" s="13"/>
      <c r="RC54" s="13"/>
      <c r="RD54" s="13"/>
      <c r="RE54" s="13"/>
      <c r="RF54" s="13"/>
      <c r="RG54" s="13"/>
      <c r="RH54" s="13"/>
      <c r="RI54" s="13"/>
      <c r="RJ54" s="13"/>
      <c r="RK54" s="13"/>
      <c r="RL54" s="13"/>
      <c r="RM54" s="13"/>
      <c r="RN54" s="13"/>
      <c r="RO54" s="13"/>
      <c r="RP54" s="13"/>
      <c r="RQ54" s="13"/>
      <c r="RR54" s="13"/>
      <c r="RS54" s="13"/>
      <c r="RT54" s="13"/>
      <c r="RU54" s="13"/>
      <c r="RV54" s="13"/>
      <c r="RW54" s="13"/>
      <c r="RX54" s="13"/>
      <c r="RY54" s="13"/>
      <c r="RZ54" s="13"/>
      <c r="SA54" s="13"/>
      <c r="SB54" s="13"/>
      <c r="SC54" s="13"/>
      <c r="SD54" s="13"/>
      <c r="SE54" s="13"/>
      <c r="SF54" s="13"/>
      <c r="SG54" s="13"/>
      <c r="SH54" s="13"/>
      <c r="SI54" s="13"/>
      <c r="SJ54" s="13"/>
      <c r="SK54" s="13"/>
      <c r="SL54" s="13"/>
      <c r="SM54" s="13"/>
      <c r="SN54" s="13"/>
      <c r="SO54" s="13"/>
      <c r="SP54" s="13"/>
      <c r="SQ54" s="13"/>
      <c r="SR54" s="13"/>
      <c r="SS54" s="13"/>
      <c r="ST54" s="13"/>
      <c r="SU54" s="13"/>
      <c r="SV54" s="13"/>
      <c r="SW54" s="13"/>
      <c r="SX54" s="13"/>
      <c r="SY54" s="13"/>
      <c r="SZ54" s="13"/>
      <c r="TA54" s="13"/>
      <c r="TB54" s="13"/>
      <c r="TC54" s="13"/>
      <c r="TD54" s="13"/>
      <c r="TE54" s="13"/>
      <c r="TF54" s="13"/>
      <c r="TG54" s="13"/>
      <c r="TH54" s="13"/>
      <c r="TI54" s="13"/>
      <c r="TJ54" s="13"/>
      <c r="TK54" s="13"/>
      <c r="TL54" s="13"/>
      <c r="TM54" s="13"/>
      <c r="TN54" s="13"/>
      <c r="TO54" s="13"/>
      <c r="TP54" s="13"/>
      <c r="TQ54" s="13"/>
      <c r="TR54" s="13"/>
      <c r="TS54" s="13"/>
      <c r="TT54" s="13"/>
      <c r="TU54" s="13"/>
      <c r="TV54" s="13"/>
      <c r="TW54" s="13"/>
      <c r="TX54" s="13"/>
      <c r="TY54" s="13"/>
      <c r="TZ54" s="13"/>
      <c r="UA54" s="13"/>
      <c r="UB54" s="13"/>
      <c r="UC54" s="13"/>
      <c r="UD54" s="13"/>
      <c r="UE54" s="13"/>
      <c r="UF54" s="13"/>
      <c r="UG54" s="13"/>
      <c r="UH54" s="13"/>
      <c r="UI54" s="13"/>
      <c r="UJ54" s="13"/>
      <c r="UK54" s="13"/>
      <c r="UL54" s="13"/>
      <c r="UM54" s="13"/>
      <c r="UN54" s="13"/>
      <c r="UO54" s="13"/>
      <c r="UP54" s="13"/>
      <c r="UQ54" s="13"/>
      <c r="UR54" s="13"/>
      <c r="US54" s="13"/>
      <c r="UT54" s="13"/>
      <c r="UU54" s="13"/>
      <c r="UV54" s="13"/>
      <c r="UW54" s="13"/>
      <c r="UX54" s="13"/>
      <c r="UY54" s="13"/>
      <c r="UZ54" s="13"/>
      <c r="VA54" s="13"/>
      <c r="VB54" s="13"/>
      <c r="VC54" s="13"/>
      <c r="VD54" s="13"/>
      <c r="VE54" s="13"/>
      <c r="VF54" s="13"/>
      <c r="VG54" s="13"/>
      <c r="VH54" s="13"/>
      <c r="VI54" s="13"/>
      <c r="VJ54" s="13"/>
      <c r="VK54" s="13"/>
      <c r="VL54" s="13"/>
      <c r="VM54" s="13"/>
      <c r="VN54" s="13"/>
      <c r="VO54" s="13"/>
      <c r="VP54" s="13"/>
      <c r="VQ54" s="13"/>
      <c r="VR54" s="13"/>
      <c r="VS54" s="13"/>
      <c r="VT54" s="13"/>
      <c r="VU54" s="13"/>
      <c r="VV54" s="13"/>
      <c r="VW54" s="13"/>
      <c r="VX54" s="13"/>
      <c r="VY54" s="13"/>
      <c r="VZ54" s="13"/>
      <c r="WA54" s="13"/>
      <c r="WB54" s="13"/>
      <c r="WC54" s="13"/>
      <c r="WD54" s="13"/>
      <c r="WE54" s="13"/>
      <c r="WF54" s="13"/>
      <c r="WG54" s="13"/>
      <c r="WH54" s="13"/>
      <c r="WI54" s="13"/>
      <c r="WJ54" s="13"/>
      <c r="WK54" s="13"/>
      <c r="WL54" s="13"/>
      <c r="WM54" s="13"/>
      <c r="WN54" s="13"/>
      <c r="WO54" s="13"/>
      <c r="WP54" s="13"/>
      <c r="WQ54" s="13"/>
      <c r="WR54" s="13"/>
      <c r="WS54" s="13"/>
      <c r="WT54" s="13"/>
      <c r="WU54" s="13"/>
      <c r="WV54" s="13"/>
      <c r="WW54" s="13"/>
      <c r="WX54" s="13"/>
      <c r="WY54" s="13"/>
      <c r="WZ54" s="13"/>
      <c r="XA54" s="13"/>
      <c r="XB54" s="13"/>
      <c r="XC54" s="13"/>
      <c r="XD54" s="13"/>
      <c r="XE54" s="13"/>
      <c r="XF54" s="13"/>
      <c r="XG54" s="13"/>
      <c r="XH54" s="13"/>
      <c r="XI54" s="13"/>
      <c r="XJ54" s="13"/>
      <c r="XK54" s="13"/>
      <c r="XL54" s="13"/>
      <c r="XM54" s="13"/>
      <c r="XN54" s="13"/>
      <c r="XO54" s="13"/>
      <c r="XP54" s="13"/>
      <c r="XQ54" s="13"/>
      <c r="XR54" s="13"/>
      <c r="XS54" s="13"/>
      <c r="XT54" s="13"/>
      <c r="XU54" s="13"/>
      <c r="XV54" s="13"/>
      <c r="XW54" s="13"/>
      <c r="XX54" s="13"/>
      <c r="XY54" s="13"/>
      <c r="XZ54" s="13"/>
      <c r="YA54" s="13"/>
      <c r="YB54" s="13"/>
      <c r="YC54" s="13"/>
      <c r="YD54" s="13"/>
      <c r="YE54" s="13"/>
      <c r="YF54" s="13"/>
      <c r="YG54" s="13"/>
      <c r="YH54" s="13"/>
      <c r="YI54" s="13"/>
      <c r="YJ54" s="13"/>
      <c r="YK54" s="13"/>
      <c r="YL54" s="13"/>
      <c r="YM54" s="13"/>
      <c r="YN54" s="13"/>
      <c r="YO54" s="13"/>
      <c r="YP54" s="13"/>
      <c r="YQ54" s="13"/>
      <c r="YR54" s="13"/>
      <c r="YS54" s="13"/>
      <c r="YT54" s="13"/>
      <c r="YU54" s="13"/>
      <c r="YV54" s="13"/>
      <c r="YW54" s="13"/>
      <c r="YX54" s="13"/>
      <c r="YY54" s="13"/>
      <c r="YZ54" s="13"/>
      <c r="ZA54" s="13"/>
      <c r="ZB54" s="13"/>
      <c r="ZC54" s="13"/>
      <c r="ZD54" s="13"/>
      <c r="ZE54" s="13"/>
      <c r="ZF54" s="13"/>
      <c r="ZG54" s="13"/>
      <c r="ZH54" s="13"/>
      <c r="ZI54" s="13"/>
      <c r="ZJ54" s="13"/>
      <c r="ZK54" s="13"/>
      <c r="ZL54" s="13"/>
      <c r="ZM54" s="13"/>
      <c r="ZN54" s="13"/>
      <c r="ZO54" s="13"/>
      <c r="ZP54" s="13"/>
      <c r="ZQ54" s="13"/>
      <c r="ZR54" s="13"/>
      <c r="ZS54" s="13"/>
      <c r="ZT54" s="13"/>
      <c r="ZU54" s="13"/>
      <c r="ZV54" s="13"/>
      <c r="ZW54" s="13"/>
      <c r="ZX54" s="13"/>
      <c r="ZY54" s="13"/>
      <c r="ZZ54" s="13"/>
      <c r="AAA54" s="13"/>
      <c r="AAB54" s="13"/>
      <c r="AAC54" s="13"/>
      <c r="AAD54" s="13"/>
      <c r="AAE54" s="13"/>
      <c r="AAF54" s="13"/>
      <c r="AAG54" s="13"/>
      <c r="AAH54" s="13"/>
      <c r="AAI54" s="13"/>
      <c r="AAJ54" s="13"/>
      <c r="AAK54" s="13"/>
      <c r="AAL54" s="13"/>
      <c r="AAM54" s="13"/>
      <c r="AAN54" s="13"/>
      <c r="AAO54" s="13"/>
      <c r="AAP54" s="13"/>
      <c r="AAQ54" s="13"/>
      <c r="AAR54" s="13"/>
      <c r="AAS54" s="13"/>
      <c r="AAT54" s="13"/>
      <c r="AAU54" s="13"/>
      <c r="AAV54" s="13"/>
      <c r="AAW54" s="13"/>
      <c r="AAX54" s="13"/>
      <c r="AAY54" s="13"/>
      <c r="AAZ54" s="13"/>
      <c r="ABA54" s="13"/>
      <c r="ABB54" s="13"/>
      <c r="ABC54" s="13"/>
      <c r="ABD54" s="13"/>
      <c r="ABE54" s="13"/>
      <c r="ABF54" s="13"/>
      <c r="ABG54" s="13"/>
      <c r="ABH54" s="13"/>
      <c r="ABI54" s="13"/>
      <c r="ABJ54" s="13"/>
      <c r="ABK54" s="13"/>
      <c r="ABL54" s="13"/>
      <c r="ABM54" s="13"/>
      <c r="ABN54" s="13"/>
      <c r="ABO54" s="13"/>
      <c r="ABP54" s="13"/>
      <c r="ABQ54" s="13"/>
      <c r="ABR54" s="13"/>
      <c r="ABS54" s="13"/>
      <c r="ABT54" s="13"/>
      <c r="ABU54" s="13"/>
      <c r="ABV54" s="13"/>
      <c r="ABW54" s="13"/>
      <c r="ABX54" s="13"/>
      <c r="ABY54" s="13"/>
      <c r="ABZ54" s="13"/>
      <c r="ACA54" s="13"/>
      <c r="ACB54" s="13"/>
      <c r="ACC54" s="13"/>
      <c r="ACD54" s="13"/>
      <c r="ACE54" s="13"/>
      <c r="ACF54" s="13"/>
      <c r="ACG54" s="13"/>
      <c r="ACH54" s="13"/>
      <c r="ACI54" s="13"/>
      <c r="ACJ54" s="13"/>
      <c r="ACK54" s="13"/>
      <c r="ACL54" s="13"/>
      <c r="ACM54" s="13"/>
      <c r="ACN54" s="13"/>
      <c r="ACO54" s="13"/>
      <c r="ACP54" s="13"/>
      <c r="ACQ54" s="13"/>
      <c r="ACR54" s="13"/>
      <c r="ACS54" s="13"/>
      <c r="ACT54" s="13"/>
      <c r="ACU54" s="13"/>
      <c r="ACV54" s="13"/>
      <c r="ACW54" s="13"/>
      <c r="ACX54" s="13"/>
      <c r="ACY54" s="13"/>
      <c r="ACZ54" s="13"/>
      <c r="ADA54" s="13"/>
      <c r="ADB54" s="13"/>
      <c r="ADC54" s="13"/>
      <c r="ADD54" s="13"/>
      <c r="ADE54" s="13"/>
      <c r="ADF54" s="13"/>
      <c r="ADG54" s="13"/>
      <c r="ADH54" s="13"/>
      <c r="ADI54" s="13"/>
      <c r="ADJ54" s="13"/>
      <c r="ADK54" s="13"/>
      <c r="ADL54" s="13"/>
      <c r="ADM54" s="13"/>
      <c r="ADN54" s="13"/>
      <c r="ADO54" s="13"/>
      <c r="ADP54" s="13"/>
      <c r="ADQ54" s="13"/>
      <c r="ADR54" s="13"/>
      <c r="ADS54" s="13"/>
      <c r="ADT54" s="13"/>
      <c r="ADU54" s="13"/>
      <c r="ADV54" s="13"/>
      <c r="ADW54" s="13"/>
      <c r="ADX54" s="13"/>
      <c r="ADY54" s="13"/>
      <c r="ADZ54" s="13"/>
      <c r="AEA54" s="13"/>
      <c r="AEB54" s="13"/>
      <c r="AEC54" s="13"/>
      <c r="AED54" s="13"/>
      <c r="AEE54" s="13"/>
      <c r="AEF54" s="13"/>
      <c r="AEG54" s="13"/>
      <c r="AEH54" s="13"/>
      <c r="AEI54" s="13"/>
      <c r="AEJ54" s="13"/>
      <c r="AEK54" s="13"/>
      <c r="AEL54" s="13"/>
      <c r="AEM54" s="13"/>
      <c r="AEN54" s="13"/>
      <c r="AEO54" s="13"/>
      <c r="AEP54" s="13"/>
      <c r="AEQ54" s="13"/>
      <c r="AER54" s="13"/>
      <c r="AES54" s="13"/>
      <c r="AET54" s="13"/>
      <c r="AEU54" s="13"/>
      <c r="AEV54" s="13"/>
      <c r="AEW54" s="13"/>
      <c r="AEX54" s="13"/>
      <c r="AEY54" s="13"/>
      <c r="AEZ54" s="13"/>
      <c r="AFA54" s="13"/>
      <c r="AFB54" s="13"/>
      <c r="AFC54" s="13"/>
      <c r="AFD54" s="13"/>
      <c r="AFE54" s="13"/>
      <c r="AFF54" s="13"/>
      <c r="AFG54" s="13"/>
      <c r="AFH54" s="13"/>
      <c r="AFI54" s="13"/>
      <c r="AFJ54" s="13"/>
      <c r="AFK54" s="13"/>
      <c r="AFL54" s="13"/>
      <c r="AFM54" s="13"/>
      <c r="AFN54" s="13"/>
      <c r="AFO54" s="13"/>
      <c r="AFP54" s="13"/>
      <c r="AFQ54" s="13"/>
      <c r="AFR54" s="13"/>
      <c r="AFS54" s="13"/>
      <c r="AFT54" s="13"/>
      <c r="AFU54" s="13"/>
      <c r="AFV54" s="13"/>
      <c r="AFW54" s="13"/>
      <c r="AFX54" s="13"/>
      <c r="AFY54" s="13"/>
      <c r="AFZ54" s="13"/>
      <c r="AGA54" s="13"/>
      <c r="AGB54" s="13"/>
      <c r="AGC54" s="13"/>
      <c r="AGD54" s="13"/>
      <c r="AGE54" s="13"/>
      <c r="AGF54" s="13"/>
      <c r="AGG54" s="13"/>
      <c r="AGH54" s="13"/>
      <c r="AGI54" s="13"/>
      <c r="AGJ54" s="13"/>
      <c r="AGK54" s="13"/>
      <c r="AGL54" s="13"/>
      <c r="AGM54" s="13"/>
      <c r="AGN54" s="13"/>
      <c r="AGO54" s="13"/>
      <c r="AGP54" s="13"/>
      <c r="AGQ54" s="13"/>
      <c r="AGR54" s="13"/>
      <c r="AGS54" s="13"/>
      <c r="AGT54" s="13"/>
      <c r="AGU54" s="13"/>
      <c r="AGV54" s="13"/>
      <c r="AGW54" s="13"/>
      <c r="AGX54" s="13"/>
      <c r="AGY54" s="13"/>
      <c r="AGZ54" s="13"/>
      <c r="AHA54" s="13"/>
      <c r="AHB54" s="13"/>
      <c r="AHC54" s="13"/>
      <c r="AHD54" s="13"/>
      <c r="AHE54" s="13"/>
      <c r="AHF54" s="13"/>
      <c r="AHG54" s="13"/>
      <c r="AHH54" s="13"/>
      <c r="AHI54" s="13"/>
      <c r="AHJ54" s="13"/>
      <c r="AHK54" s="13"/>
      <c r="AHL54" s="13"/>
      <c r="AHM54" s="13"/>
      <c r="AHN54" s="13"/>
      <c r="AHO54" s="13"/>
      <c r="AHP54" s="13"/>
      <c r="AHQ54" s="13"/>
      <c r="AHR54" s="13"/>
      <c r="AHS54" s="13"/>
      <c r="AHT54" s="13"/>
      <c r="AHU54" s="13"/>
      <c r="AHV54" s="13"/>
      <c r="AHW54" s="13"/>
      <c r="AHX54" s="13"/>
      <c r="AHY54" s="13"/>
      <c r="AHZ54" s="13"/>
      <c r="AIA54" s="13"/>
      <c r="AIB54" s="13"/>
      <c r="AIC54" s="13"/>
      <c r="AID54" s="13"/>
      <c r="AIE54" s="13"/>
      <c r="AIF54" s="13"/>
      <c r="AIG54" s="13"/>
      <c r="AIH54" s="13"/>
      <c r="AII54" s="13"/>
      <c r="AIJ54" s="13"/>
      <c r="AIK54" s="13"/>
      <c r="AIL54" s="13"/>
      <c r="AIM54" s="13"/>
      <c r="AIN54" s="13"/>
      <c r="AIO54" s="13"/>
      <c r="AIP54" s="13"/>
      <c r="AIQ54" s="13"/>
      <c r="AIR54" s="13"/>
      <c r="AIS54" s="13"/>
      <c r="AIT54" s="13"/>
      <c r="AIU54" s="13"/>
      <c r="AIV54" s="13"/>
      <c r="AIW54" s="13"/>
      <c r="AIX54" s="13"/>
      <c r="AIY54" s="13"/>
      <c r="AIZ54" s="13"/>
      <c r="AJA54" s="13"/>
      <c r="AJB54" s="13"/>
      <c r="AJC54" s="13"/>
      <c r="AJD54" s="13"/>
      <c r="AJE54" s="13"/>
      <c r="AJF54" s="13"/>
      <c r="AJG54" s="13"/>
      <c r="AJH54" s="13"/>
      <c r="AJI54" s="13"/>
      <c r="AJJ54" s="13"/>
      <c r="AJK54" s="13"/>
      <c r="AJL54" s="13"/>
      <c r="AJM54" s="13"/>
      <c r="AJN54" s="13"/>
      <c r="AJO54" s="13"/>
      <c r="AJP54" s="13"/>
      <c r="AJQ54" s="13"/>
      <c r="AJR54" s="13"/>
      <c r="AJS54" s="13"/>
      <c r="AJT54" s="13"/>
      <c r="AJU54" s="13"/>
    </row>
    <row r="55" spans="1:957" s="2" customFormat="1" ht="220.5" x14ac:dyDescent="0.25">
      <c r="A55" s="27" t="s">
        <v>249</v>
      </c>
      <c r="B55" s="28" t="s">
        <v>250</v>
      </c>
      <c r="C55" s="28" t="s">
        <v>251</v>
      </c>
      <c r="D55" s="29" t="s">
        <v>38</v>
      </c>
      <c r="E55" s="29" t="s">
        <v>109</v>
      </c>
      <c r="F55" s="28" t="s">
        <v>252</v>
      </c>
      <c r="G55" s="29" t="s">
        <v>25</v>
      </c>
      <c r="H55" s="26"/>
      <c r="I55" s="29" t="s">
        <v>41</v>
      </c>
      <c r="J55" s="28" t="s">
        <v>253</v>
      </c>
      <c r="K55" s="25" t="s">
        <v>157</v>
      </c>
      <c r="L55" s="25" t="s">
        <v>63</v>
      </c>
      <c r="M55" s="28" t="s">
        <v>254</v>
      </c>
      <c r="N55" s="65"/>
      <c r="O55" s="129">
        <v>0.33</v>
      </c>
      <c r="P55" s="36" t="s">
        <v>422</v>
      </c>
      <c r="Q55" s="32" t="s">
        <v>371</v>
      </c>
      <c r="R55" s="36" t="s">
        <v>372</v>
      </c>
      <c r="S55" s="100" t="s">
        <v>373</v>
      </c>
      <c r="T55" s="113" t="s">
        <v>319</v>
      </c>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c r="JY55" s="13"/>
      <c r="JZ55" s="13"/>
      <c r="KA55" s="13"/>
      <c r="KB55" s="13"/>
      <c r="KC55" s="13"/>
      <c r="KD55" s="13"/>
      <c r="KE55" s="13"/>
      <c r="KF55" s="13"/>
      <c r="KG55" s="13"/>
      <c r="KH55" s="13"/>
      <c r="KI55" s="13"/>
      <c r="KJ55" s="13"/>
      <c r="KK55" s="13"/>
      <c r="KL55" s="13"/>
      <c r="KM55" s="13"/>
      <c r="KN55" s="13"/>
      <c r="KO55" s="13"/>
      <c r="KP55" s="13"/>
      <c r="KQ55" s="13"/>
      <c r="KR55" s="13"/>
      <c r="KS55" s="13"/>
      <c r="KT55" s="13"/>
      <c r="KU55" s="13"/>
      <c r="KV55" s="13"/>
      <c r="KW55" s="13"/>
      <c r="KX55" s="13"/>
      <c r="KY55" s="13"/>
      <c r="KZ55" s="13"/>
      <c r="LA55" s="13"/>
      <c r="LB55" s="13"/>
      <c r="LC55" s="13"/>
      <c r="LD55" s="13"/>
      <c r="LE55" s="13"/>
      <c r="LF55" s="13"/>
      <c r="LG55" s="13"/>
      <c r="LH55" s="13"/>
      <c r="LI55" s="13"/>
      <c r="LJ55" s="13"/>
      <c r="LK55" s="13"/>
      <c r="LL55" s="13"/>
      <c r="LM55" s="13"/>
      <c r="LN55" s="13"/>
      <c r="LO55" s="13"/>
      <c r="LP55" s="13"/>
      <c r="LQ55" s="13"/>
      <c r="LR55" s="13"/>
      <c r="LS55" s="13"/>
      <c r="LT55" s="13"/>
      <c r="LU55" s="13"/>
      <c r="LV55" s="13"/>
      <c r="LW55" s="13"/>
      <c r="LX55" s="13"/>
      <c r="LY55" s="13"/>
      <c r="LZ55" s="13"/>
      <c r="MA55" s="13"/>
      <c r="MB55" s="13"/>
      <c r="MC55" s="13"/>
      <c r="MD55" s="13"/>
      <c r="ME55" s="13"/>
      <c r="MF55" s="13"/>
      <c r="MG55" s="13"/>
      <c r="MH55" s="13"/>
      <c r="MI55" s="13"/>
      <c r="MJ55" s="13"/>
      <c r="MK55" s="13"/>
      <c r="ML55" s="13"/>
      <c r="MM55" s="13"/>
      <c r="MN55" s="13"/>
      <c r="MO55" s="13"/>
      <c r="MP55" s="13"/>
      <c r="MQ55" s="13"/>
      <c r="MR55" s="13"/>
      <c r="MS55" s="13"/>
      <c r="MT55" s="13"/>
      <c r="MU55" s="13"/>
      <c r="MV55" s="13"/>
      <c r="MW55" s="13"/>
      <c r="MX55" s="13"/>
      <c r="MY55" s="13"/>
      <c r="MZ55" s="13"/>
      <c r="NA55" s="13"/>
      <c r="NB55" s="13"/>
      <c r="NC55" s="13"/>
      <c r="ND55" s="13"/>
      <c r="NE55" s="13"/>
      <c r="NF55" s="13"/>
      <c r="NG55" s="13"/>
      <c r="NH55" s="13"/>
      <c r="NI55" s="13"/>
      <c r="NJ55" s="13"/>
      <c r="NK55" s="13"/>
      <c r="NL55" s="13"/>
      <c r="NM55" s="13"/>
      <c r="NN55" s="13"/>
      <c r="NO55" s="13"/>
      <c r="NP55" s="13"/>
      <c r="NQ55" s="13"/>
      <c r="NR55" s="13"/>
      <c r="NS55" s="13"/>
      <c r="NT55" s="13"/>
      <c r="NU55" s="13"/>
      <c r="NV55" s="13"/>
      <c r="NW55" s="13"/>
      <c r="NX55" s="13"/>
      <c r="NY55" s="13"/>
      <c r="NZ55" s="13"/>
      <c r="OA55" s="13"/>
      <c r="OB55" s="13"/>
      <c r="OC55" s="13"/>
      <c r="OD55" s="13"/>
      <c r="OE55" s="13"/>
      <c r="OF55" s="13"/>
      <c r="OG55" s="13"/>
      <c r="OH55" s="13"/>
      <c r="OI55" s="13"/>
      <c r="OJ55" s="13"/>
      <c r="OK55" s="13"/>
      <c r="OL55" s="13"/>
      <c r="OM55" s="13"/>
      <c r="ON55" s="13"/>
      <c r="OO55" s="13"/>
      <c r="OP55" s="13"/>
      <c r="OQ55" s="13"/>
      <c r="OR55" s="13"/>
      <c r="OS55" s="13"/>
      <c r="OT55" s="13"/>
      <c r="OU55" s="13"/>
      <c r="OV55" s="13"/>
      <c r="OW55" s="13"/>
      <c r="OX55" s="13"/>
      <c r="OY55" s="13"/>
      <c r="OZ55" s="13"/>
      <c r="PA55" s="13"/>
      <c r="PB55" s="13"/>
      <c r="PC55" s="13"/>
      <c r="PD55" s="13"/>
      <c r="PE55" s="13"/>
      <c r="PF55" s="13"/>
      <c r="PG55" s="13"/>
      <c r="PH55" s="13"/>
      <c r="PI55" s="13"/>
      <c r="PJ55" s="13"/>
      <c r="PK55" s="13"/>
      <c r="PL55" s="13"/>
      <c r="PM55" s="13"/>
      <c r="PN55" s="13"/>
      <c r="PO55" s="13"/>
      <c r="PP55" s="13"/>
      <c r="PQ55" s="13"/>
      <c r="PR55" s="13"/>
      <c r="PS55" s="13"/>
      <c r="PT55" s="13"/>
      <c r="PU55" s="13"/>
      <c r="PV55" s="13"/>
      <c r="PW55" s="13"/>
      <c r="PX55" s="13"/>
      <c r="PY55" s="13"/>
      <c r="PZ55" s="13"/>
      <c r="QA55" s="13"/>
      <c r="QB55" s="13"/>
      <c r="QC55" s="13"/>
      <c r="QD55" s="13"/>
      <c r="QE55" s="13"/>
      <c r="QF55" s="13"/>
      <c r="QG55" s="13"/>
      <c r="QH55" s="13"/>
      <c r="QI55" s="13"/>
      <c r="QJ55" s="13"/>
      <c r="QK55" s="13"/>
      <c r="QL55" s="13"/>
      <c r="QM55" s="13"/>
      <c r="QN55" s="13"/>
      <c r="QO55" s="13"/>
      <c r="QP55" s="13"/>
      <c r="QQ55" s="13"/>
      <c r="QR55" s="13"/>
      <c r="QS55" s="13"/>
      <c r="QT55" s="13"/>
      <c r="QU55" s="13"/>
      <c r="QV55" s="13"/>
      <c r="QW55" s="13"/>
      <c r="QX55" s="13"/>
      <c r="QY55" s="13"/>
      <c r="QZ55" s="13"/>
      <c r="RA55" s="13"/>
      <c r="RB55" s="13"/>
      <c r="RC55" s="13"/>
      <c r="RD55" s="13"/>
      <c r="RE55" s="13"/>
      <c r="RF55" s="13"/>
      <c r="RG55" s="13"/>
      <c r="RH55" s="13"/>
      <c r="RI55" s="13"/>
      <c r="RJ55" s="13"/>
      <c r="RK55" s="13"/>
      <c r="RL55" s="13"/>
      <c r="RM55" s="13"/>
      <c r="RN55" s="13"/>
      <c r="RO55" s="13"/>
      <c r="RP55" s="13"/>
      <c r="RQ55" s="13"/>
      <c r="RR55" s="13"/>
      <c r="RS55" s="13"/>
      <c r="RT55" s="13"/>
      <c r="RU55" s="13"/>
      <c r="RV55" s="13"/>
      <c r="RW55" s="13"/>
      <c r="RX55" s="13"/>
      <c r="RY55" s="13"/>
      <c r="RZ55" s="13"/>
      <c r="SA55" s="13"/>
      <c r="SB55" s="13"/>
      <c r="SC55" s="13"/>
      <c r="SD55" s="13"/>
      <c r="SE55" s="13"/>
      <c r="SF55" s="13"/>
      <c r="SG55" s="13"/>
      <c r="SH55" s="13"/>
      <c r="SI55" s="13"/>
      <c r="SJ55" s="13"/>
      <c r="SK55" s="13"/>
      <c r="SL55" s="13"/>
      <c r="SM55" s="13"/>
      <c r="SN55" s="13"/>
      <c r="SO55" s="13"/>
      <c r="SP55" s="13"/>
      <c r="SQ55" s="13"/>
      <c r="SR55" s="13"/>
      <c r="SS55" s="13"/>
      <c r="ST55" s="13"/>
      <c r="SU55" s="13"/>
      <c r="SV55" s="13"/>
      <c r="SW55" s="13"/>
      <c r="SX55" s="13"/>
      <c r="SY55" s="13"/>
      <c r="SZ55" s="13"/>
      <c r="TA55" s="13"/>
      <c r="TB55" s="13"/>
      <c r="TC55" s="13"/>
      <c r="TD55" s="13"/>
      <c r="TE55" s="13"/>
      <c r="TF55" s="13"/>
      <c r="TG55" s="13"/>
      <c r="TH55" s="13"/>
      <c r="TI55" s="13"/>
      <c r="TJ55" s="13"/>
      <c r="TK55" s="13"/>
      <c r="TL55" s="13"/>
      <c r="TM55" s="13"/>
      <c r="TN55" s="13"/>
      <c r="TO55" s="13"/>
      <c r="TP55" s="13"/>
      <c r="TQ55" s="13"/>
      <c r="TR55" s="13"/>
      <c r="TS55" s="13"/>
      <c r="TT55" s="13"/>
      <c r="TU55" s="13"/>
      <c r="TV55" s="13"/>
      <c r="TW55" s="13"/>
      <c r="TX55" s="13"/>
      <c r="TY55" s="13"/>
      <c r="TZ55" s="13"/>
      <c r="UA55" s="13"/>
      <c r="UB55" s="13"/>
      <c r="UC55" s="13"/>
      <c r="UD55" s="13"/>
      <c r="UE55" s="13"/>
      <c r="UF55" s="13"/>
      <c r="UG55" s="13"/>
      <c r="UH55" s="13"/>
      <c r="UI55" s="13"/>
      <c r="UJ55" s="13"/>
      <c r="UK55" s="13"/>
      <c r="UL55" s="13"/>
      <c r="UM55" s="13"/>
      <c r="UN55" s="13"/>
      <c r="UO55" s="13"/>
      <c r="UP55" s="13"/>
      <c r="UQ55" s="13"/>
      <c r="UR55" s="13"/>
      <c r="US55" s="13"/>
      <c r="UT55" s="13"/>
      <c r="UU55" s="13"/>
      <c r="UV55" s="13"/>
      <c r="UW55" s="13"/>
      <c r="UX55" s="13"/>
      <c r="UY55" s="13"/>
      <c r="UZ55" s="13"/>
      <c r="VA55" s="13"/>
      <c r="VB55" s="13"/>
      <c r="VC55" s="13"/>
      <c r="VD55" s="13"/>
      <c r="VE55" s="13"/>
      <c r="VF55" s="13"/>
      <c r="VG55" s="13"/>
      <c r="VH55" s="13"/>
      <c r="VI55" s="13"/>
      <c r="VJ55" s="13"/>
      <c r="VK55" s="13"/>
      <c r="VL55" s="13"/>
      <c r="VM55" s="13"/>
      <c r="VN55" s="13"/>
      <c r="VO55" s="13"/>
      <c r="VP55" s="13"/>
      <c r="VQ55" s="13"/>
      <c r="VR55" s="13"/>
      <c r="VS55" s="13"/>
      <c r="VT55" s="13"/>
      <c r="VU55" s="13"/>
      <c r="VV55" s="13"/>
      <c r="VW55" s="13"/>
      <c r="VX55" s="13"/>
      <c r="VY55" s="13"/>
      <c r="VZ55" s="13"/>
      <c r="WA55" s="13"/>
      <c r="WB55" s="13"/>
      <c r="WC55" s="13"/>
      <c r="WD55" s="13"/>
      <c r="WE55" s="13"/>
      <c r="WF55" s="13"/>
      <c r="WG55" s="13"/>
      <c r="WH55" s="13"/>
      <c r="WI55" s="13"/>
      <c r="WJ55" s="13"/>
      <c r="WK55" s="13"/>
      <c r="WL55" s="13"/>
      <c r="WM55" s="13"/>
      <c r="WN55" s="13"/>
      <c r="WO55" s="13"/>
      <c r="WP55" s="13"/>
      <c r="WQ55" s="13"/>
      <c r="WR55" s="13"/>
      <c r="WS55" s="13"/>
      <c r="WT55" s="13"/>
      <c r="WU55" s="13"/>
      <c r="WV55" s="13"/>
      <c r="WW55" s="13"/>
      <c r="WX55" s="13"/>
      <c r="WY55" s="13"/>
      <c r="WZ55" s="13"/>
      <c r="XA55" s="13"/>
      <c r="XB55" s="13"/>
      <c r="XC55" s="13"/>
      <c r="XD55" s="13"/>
      <c r="XE55" s="13"/>
      <c r="XF55" s="13"/>
      <c r="XG55" s="13"/>
      <c r="XH55" s="13"/>
      <c r="XI55" s="13"/>
      <c r="XJ55" s="13"/>
      <c r="XK55" s="13"/>
      <c r="XL55" s="13"/>
      <c r="XM55" s="13"/>
      <c r="XN55" s="13"/>
      <c r="XO55" s="13"/>
      <c r="XP55" s="13"/>
      <c r="XQ55" s="13"/>
      <c r="XR55" s="13"/>
      <c r="XS55" s="13"/>
      <c r="XT55" s="13"/>
      <c r="XU55" s="13"/>
      <c r="XV55" s="13"/>
      <c r="XW55" s="13"/>
      <c r="XX55" s="13"/>
      <c r="XY55" s="13"/>
      <c r="XZ55" s="13"/>
      <c r="YA55" s="13"/>
      <c r="YB55" s="13"/>
      <c r="YC55" s="13"/>
      <c r="YD55" s="13"/>
      <c r="YE55" s="13"/>
      <c r="YF55" s="13"/>
      <c r="YG55" s="13"/>
      <c r="YH55" s="13"/>
      <c r="YI55" s="13"/>
      <c r="YJ55" s="13"/>
      <c r="YK55" s="13"/>
      <c r="YL55" s="13"/>
      <c r="YM55" s="13"/>
      <c r="YN55" s="13"/>
      <c r="YO55" s="13"/>
      <c r="YP55" s="13"/>
      <c r="YQ55" s="13"/>
      <c r="YR55" s="13"/>
      <c r="YS55" s="13"/>
      <c r="YT55" s="13"/>
      <c r="YU55" s="13"/>
      <c r="YV55" s="13"/>
      <c r="YW55" s="13"/>
      <c r="YX55" s="13"/>
      <c r="YY55" s="13"/>
      <c r="YZ55" s="13"/>
      <c r="ZA55" s="13"/>
      <c r="ZB55" s="13"/>
      <c r="ZC55" s="13"/>
      <c r="ZD55" s="13"/>
      <c r="ZE55" s="13"/>
      <c r="ZF55" s="13"/>
      <c r="ZG55" s="13"/>
      <c r="ZH55" s="13"/>
      <c r="ZI55" s="13"/>
      <c r="ZJ55" s="13"/>
      <c r="ZK55" s="13"/>
      <c r="ZL55" s="13"/>
      <c r="ZM55" s="13"/>
      <c r="ZN55" s="13"/>
      <c r="ZO55" s="13"/>
      <c r="ZP55" s="13"/>
      <c r="ZQ55" s="13"/>
      <c r="ZR55" s="13"/>
      <c r="ZS55" s="13"/>
      <c r="ZT55" s="13"/>
      <c r="ZU55" s="13"/>
      <c r="ZV55" s="13"/>
      <c r="ZW55" s="13"/>
      <c r="ZX55" s="13"/>
      <c r="ZY55" s="13"/>
      <c r="ZZ55" s="13"/>
      <c r="AAA55" s="13"/>
      <c r="AAB55" s="13"/>
      <c r="AAC55" s="13"/>
      <c r="AAD55" s="13"/>
      <c r="AAE55" s="13"/>
      <c r="AAF55" s="13"/>
      <c r="AAG55" s="13"/>
      <c r="AAH55" s="13"/>
      <c r="AAI55" s="13"/>
      <c r="AAJ55" s="13"/>
      <c r="AAK55" s="13"/>
      <c r="AAL55" s="13"/>
      <c r="AAM55" s="13"/>
      <c r="AAN55" s="13"/>
      <c r="AAO55" s="13"/>
      <c r="AAP55" s="13"/>
      <c r="AAQ55" s="13"/>
      <c r="AAR55" s="13"/>
      <c r="AAS55" s="13"/>
      <c r="AAT55" s="13"/>
      <c r="AAU55" s="13"/>
      <c r="AAV55" s="13"/>
      <c r="AAW55" s="13"/>
      <c r="AAX55" s="13"/>
      <c r="AAY55" s="13"/>
      <c r="AAZ55" s="13"/>
      <c r="ABA55" s="13"/>
      <c r="ABB55" s="13"/>
      <c r="ABC55" s="13"/>
      <c r="ABD55" s="13"/>
      <c r="ABE55" s="13"/>
      <c r="ABF55" s="13"/>
      <c r="ABG55" s="13"/>
      <c r="ABH55" s="13"/>
      <c r="ABI55" s="13"/>
      <c r="ABJ55" s="13"/>
      <c r="ABK55" s="13"/>
      <c r="ABL55" s="13"/>
      <c r="ABM55" s="13"/>
      <c r="ABN55" s="13"/>
      <c r="ABO55" s="13"/>
      <c r="ABP55" s="13"/>
      <c r="ABQ55" s="13"/>
      <c r="ABR55" s="13"/>
      <c r="ABS55" s="13"/>
      <c r="ABT55" s="13"/>
      <c r="ABU55" s="13"/>
      <c r="ABV55" s="13"/>
      <c r="ABW55" s="13"/>
      <c r="ABX55" s="13"/>
      <c r="ABY55" s="13"/>
      <c r="ABZ55" s="13"/>
      <c r="ACA55" s="13"/>
      <c r="ACB55" s="13"/>
      <c r="ACC55" s="13"/>
      <c r="ACD55" s="13"/>
      <c r="ACE55" s="13"/>
      <c r="ACF55" s="13"/>
      <c r="ACG55" s="13"/>
      <c r="ACH55" s="13"/>
      <c r="ACI55" s="13"/>
      <c r="ACJ55" s="13"/>
      <c r="ACK55" s="13"/>
      <c r="ACL55" s="13"/>
      <c r="ACM55" s="13"/>
      <c r="ACN55" s="13"/>
      <c r="ACO55" s="13"/>
      <c r="ACP55" s="13"/>
      <c r="ACQ55" s="13"/>
      <c r="ACR55" s="13"/>
      <c r="ACS55" s="13"/>
      <c r="ACT55" s="13"/>
      <c r="ACU55" s="13"/>
      <c r="ACV55" s="13"/>
      <c r="ACW55" s="13"/>
      <c r="ACX55" s="13"/>
      <c r="ACY55" s="13"/>
      <c r="ACZ55" s="13"/>
      <c r="ADA55" s="13"/>
      <c r="ADB55" s="13"/>
      <c r="ADC55" s="13"/>
      <c r="ADD55" s="13"/>
      <c r="ADE55" s="13"/>
      <c r="ADF55" s="13"/>
      <c r="ADG55" s="13"/>
      <c r="ADH55" s="13"/>
      <c r="ADI55" s="13"/>
      <c r="ADJ55" s="13"/>
      <c r="ADK55" s="13"/>
      <c r="ADL55" s="13"/>
      <c r="ADM55" s="13"/>
      <c r="ADN55" s="13"/>
      <c r="ADO55" s="13"/>
      <c r="ADP55" s="13"/>
      <c r="ADQ55" s="13"/>
      <c r="ADR55" s="13"/>
      <c r="ADS55" s="13"/>
      <c r="ADT55" s="13"/>
      <c r="ADU55" s="13"/>
      <c r="ADV55" s="13"/>
      <c r="ADW55" s="13"/>
      <c r="ADX55" s="13"/>
      <c r="ADY55" s="13"/>
      <c r="ADZ55" s="13"/>
      <c r="AEA55" s="13"/>
      <c r="AEB55" s="13"/>
      <c r="AEC55" s="13"/>
      <c r="AED55" s="13"/>
      <c r="AEE55" s="13"/>
      <c r="AEF55" s="13"/>
      <c r="AEG55" s="13"/>
      <c r="AEH55" s="13"/>
      <c r="AEI55" s="13"/>
      <c r="AEJ55" s="13"/>
      <c r="AEK55" s="13"/>
      <c r="AEL55" s="13"/>
      <c r="AEM55" s="13"/>
      <c r="AEN55" s="13"/>
      <c r="AEO55" s="13"/>
      <c r="AEP55" s="13"/>
      <c r="AEQ55" s="13"/>
      <c r="AER55" s="13"/>
      <c r="AES55" s="13"/>
      <c r="AET55" s="13"/>
      <c r="AEU55" s="13"/>
      <c r="AEV55" s="13"/>
      <c r="AEW55" s="13"/>
      <c r="AEX55" s="13"/>
      <c r="AEY55" s="13"/>
      <c r="AEZ55" s="13"/>
      <c r="AFA55" s="13"/>
      <c r="AFB55" s="13"/>
      <c r="AFC55" s="13"/>
      <c r="AFD55" s="13"/>
      <c r="AFE55" s="13"/>
      <c r="AFF55" s="13"/>
      <c r="AFG55" s="13"/>
      <c r="AFH55" s="13"/>
      <c r="AFI55" s="13"/>
      <c r="AFJ55" s="13"/>
      <c r="AFK55" s="13"/>
      <c r="AFL55" s="13"/>
      <c r="AFM55" s="13"/>
      <c r="AFN55" s="13"/>
      <c r="AFO55" s="13"/>
      <c r="AFP55" s="13"/>
      <c r="AFQ55" s="13"/>
      <c r="AFR55" s="13"/>
      <c r="AFS55" s="13"/>
      <c r="AFT55" s="13"/>
      <c r="AFU55" s="13"/>
      <c r="AFV55" s="13"/>
      <c r="AFW55" s="13"/>
      <c r="AFX55" s="13"/>
      <c r="AFY55" s="13"/>
      <c r="AFZ55" s="13"/>
      <c r="AGA55" s="13"/>
      <c r="AGB55" s="13"/>
      <c r="AGC55" s="13"/>
      <c r="AGD55" s="13"/>
      <c r="AGE55" s="13"/>
      <c r="AGF55" s="13"/>
      <c r="AGG55" s="13"/>
      <c r="AGH55" s="13"/>
      <c r="AGI55" s="13"/>
      <c r="AGJ55" s="13"/>
      <c r="AGK55" s="13"/>
      <c r="AGL55" s="13"/>
      <c r="AGM55" s="13"/>
      <c r="AGN55" s="13"/>
      <c r="AGO55" s="13"/>
      <c r="AGP55" s="13"/>
      <c r="AGQ55" s="13"/>
      <c r="AGR55" s="13"/>
      <c r="AGS55" s="13"/>
      <c r="AGT55" s="13"/>
      <c r="AGU55" s="13"/>
      <c r="AGV55" s="13"/>
      <c r="AGW55" s="13"/>
      <c r="AGX55" s="13"/>
      <c r="AGY55" s="13"/>
      <c r="AGZ55" s="13"/>
      <c r="AHA55" s="13"/>
      <c r="AHB55" s="13"/>
      <c r="AHC55" s="13"/>
      <c r="AHD55" s="13"/>
      <c r="AHE55" s="13"/>
      <c r="AHF55" s="13"/>
      <c r="AHG55" s="13"/>
      <c r="AHH55" s="13"/>
      <c r="AHI55" s="13"/>
      <c r="AHJ55" s="13"/>
      <c r="AHK55" s="13"/>
      <c r="AHL55" s="13"/>
      <c r="AHM55" s="13"/>
      <c r="AHN55" s="13"/>
      <c r="AHO55" s="13"/>
      <c r="AHP55" s="13"/>
      <c r="AHQ55" s="13"/>
      <c r="AHR55" s="13"/>
      <c r="AHS55" s="13"/>
      <c r="AHT55" s="13"/>
      <c r="AHU55" s="13"/>
      <c r="AHV55" s="13"/>
      <c r="AHW55" s="13"/>
      <c r="AHX55" s="13"/>
      <c r="AHY55" s="13"/>
      <c r="AHZ55" s="13"/>
      <c r="AIA55" s="13"/>
      <c r="AIB55" s="13"/>
      <c r="AIC55" s="13"/>
      <c r="AID55" s="13"/>
      <c r="AIE55" s="13"/>
      <c r="AIF55" s="13"/>
      <c r="AIG55" s="13"/>
      <c r="AIH55" s="13"/>
      <c r="AII55" s="13"/>
      <c r="AIJ55" s="13"/>
      <c r="AIK55" s="13"/>
      <c r="AIL55" s="13"/>
      <c r="AIM55" s="13"/>
      <c r="AIN55" s="13"/>
      <c r="AIO55" s="13"/>
      <c r="AIP55" s="13"/>
      <c r="AIQ55" s="13"/>
      <c r="AIR55" s="13"/>
      <c r="AIS55" s="13"/>
      <c r="AIT55" s="13"/>
      <c r="AIU55" s="13"/>
      <c r="AIV55" s="13"/>
      <c r="AIW55" s="13"/>
      <c r="AIX55" s="13"/>
      <c r="AIY55" s="13"/>
      <c r="AIZ55" s="13"/>
      <c r="AJA55" s="13"/>
      <c r="AJB55" s="13"/>
      <c r="AJC55" s="13"/>
      <c r="AJD55" s="13"/>
      <c r="AJE55" s="13"/>
      <c r="AJF55" s="13"/>
      <c r="AJG55" s="13"/>
      <c r="AJH55" s="13"/>
      <c r="AJI55" s="13"/>
      <c r="AJJ55" s="13"/>
      <c r="AJK55" s="13"/>
      <c r="AJL55" s="13"/>
      <c r="AJM55" s="13"/>
      <c r="AJN55" s="13"/>
      <c r="AJO55" s="13"/>
      <c r="AJP55" s="13"/>
      <c r="AJQ55" s="13"/>
      <c r="AJR55" s="13"/>
      <c r="AJS55" s="13"/>
      <c r="AJT55" s="13"/>
      <c r="AJU55" s="13"/>
    </row>
    <row r="56" spans="1:957" s="2" customFormat="1" ht="24" customHeight="1" x14ac:dyDescent="0.3">
      <c r="A56" s="150" t="s">
        <v>102</v>
      </c>
      <c r="B56" s="151"/>
      <c r="C56" s="151"/>
      <c r="D56" s="151"/>
      <c r="E56" s="151"/>
      <c r="F56" s="151"/>
      <c r="G56" s="151"/>
      <c r="H56" s="151"/>
      <c r="I56" s="151"/>
      <c r="J56" s="151"/>
      <c r="K56" s="151"/>
      <c r="L56" s="151"/>
      <c r="M56" s="151"/>
      <c r="N56" s="151"/>
      <c r="O56" s="114"/>
      <c r="P56" s="66"/>
      <c r="Q56" s="66"/>
      <c r="R56" s="66"/>
      <c r="S56" s="66"/>
      <c r="T56" s="115"/>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c r="JC56" s="13"/>
      <c r="JD56" s="13"/>
      <c r="JE56" s="13"/>
      <c r="JF56" s="13"/>
      <c r="JG56" s="13"/>
      <c r="JH56" s="13"/>
      <c r="JI56" s="13"/>
      <c r="JJ56" s="13"/>
      <c r="JK56" s="13"/>
      <c r="JL56" s="13"/>
      <c r="JM56" s="13"/>
      <c r="JN56" s="13"/>
      <c r="JO56" s="13"/>
      <c r="JP56" s="13"/>
      <c r="JQ56" s="13"/>
      <c r="JR56" s="13"/>
      <c r="JS56" s="13"/>
      <c r="JT56" s="13"/>
      <c r="JU56" s="13"/>
      <c r="JV56" s="13"/>
      <c r="JW56" s="13"/>
      <c r="JX56" s="13"/>
      <c r="JY56" s="13"/>
      <c r="JZ56" s="13"/>
      <c r="KA56" s="13"/>
      <c r="KB56" s="13"/>
      <c r="KC56" s="13"/>
      <c r="KD56" s="13"/>
      <c r="KE56" s="13"/>
      <c r="KF56" s="13"/>
      <c r="KG56" s="13"/>
      <c r="KH56" s="13"/>
      <c r="KI56" s="13"/>
      <c r="KJ56" s="13"/>
      <c r="KK56" s="13"/>
      <c r="KL56" s="13"/>
      <c r="KM56" s="13"/>
      <c r="KN56" s="13"/>
      <c r="KO56" s="13"/>
      <c r="KP56" s="13"/>
      <c r="KQ56" s="13"/>
      <c r="KR56" s="13"/>
      <c r="KS56" s="13"/>
      <c r="KT56" s="13"/>
      <c r="KU56" s="13"/>
      <c r="KV56" s="13"/>
      <c r="KW56" s="13"/>
      <c r="KX56" s="13"/>
      <c r="KY56" s="13"/>
      <c r="KZ56" s="13"/>
      <c r="LA56" s="13"/>
      <c r="LB56" s="13"/>
      <c r="LC56" s="13"/>
      <c r="LD56" s="13"/>
      <c r="LE56" s="13"/>
      <c r="LF56" s="13"/>
      <c r="LG56" s="13"/>
      <c r="LH56" s="13"/>
      <c r="LI56" s="13"/>
      <c r="LJ56" s="13"/>
      <c r="LK56" s="13"/>
      <c r="LL56" s="13"/>
      <c r="LM56" s="13"/>
      <c r="LN56" s="13"/>
      <c r="LO56" s="13"/>
      <c r="LP56" s="13"/>
      <c r="LQ56" s="13"/>
      <c r="LR56" s="13"/>
      <c r="LS56" s="13"/>
      <c r="LT56" s="13"/>
      <c r="LU56" s="13"/>
      <c r="LV56" s="13"/>
      <c r="LW56" s="13"/>
      <c r="LX56" s="13"/>
      <c r="LY56" s="13"/>
      <c r="LZ56" s="13"/>
      <c r="MA56" s="13"/>
      <c r="MB56" s="13"/>
      <c r="MC56" s="13"/>
      <c r="MD56" s="13"/>
      <c r="ME56" s="13"/>
      <c r="MF56" s="13"/>
      <c r="MG56" s="13"/>
      <c r="MH56" s="13"/>
      <c r="MI56" s="13"/>
      <c r="MJ56" s="13"/>
      <c r="MK56" s="13"/>
      <c r="ML56" s="13"/>
      <c r="MM56" s="13"/>
      <c r="MN56" s="13"/>
      <c r="MO56" s="13"/>
      <c r="MP56" s="13"/>
      <c r="MQ56" s="13"/>
      <c r="MR56" s="13"/>
      <c r="MS56" s="13"/>
      <c r="MT56" s="13"/>
      <c r="MU56" s="13"/>
      <c r="MV56" s="13"/>
      <c r="MW56" s="13"/>
      <c r="MX56" s="13"/>
      <c r="MY56" s="13"/>
      <c r="MZ56" s="13"/>
      <c r="NA56" s="13"/>
      <c r="NB56" s="13"/>
      <c r="NC56" s="13"/>
      <c r="ND56" s="13"/>
      <c r="NE56" s="13"/>
      <c r="NF56" s="13"/>
      <c r="NG56" s="13"/>
      <c r="NH56" s="13"/>
      <c r="NI56" s="13"/>
      <c r="NJ56" s="13"/>
      <c r="NK56" s="13"/>
      <c r="NL56" s="13"/>
      <c r="NM56" s="13"/>
      <c r="NN56" s="13"/>
      <c r="NO56" s="13"/>
      <c r="NP56" s="13"/>
      <c r="NQ56" s="13"/>
      <c r="NR56" s="13"/>
      <c r="NS56" s="13"/>
      <c r="NT56" s="13"/>
      <c r="NU56" s="13"/>
      <c r="NV56" s="13"/>
      <c r="NW56" s="13"/>
      <c r="NX56" s="13"/>
      <c r="NY56" s="13"/>
      <c r="NZ56" s="13"/>
      <c r="OA56" s="13"/>
      <c r="OB56" s="13"/>
      <c r="OC56" s="13"/>
      <c r="OD56" s="13"/>
      <c r="OE56" s="13"/>
      <c r="OF56" s="13"/>
      <c r="OG56" s="13"/>
      <c r="OH56" s="13"/>
      <c r="OI56" s="13"/>
      <c r="OJ56" s="13"/>
      <c r="OK56" s="13"/>
      <c r="OL56" s="13"/>
      <c r="OM56" s="13"/>
      <c r="ON56" s="13"/>
      <c r="OO56" s="13"/>
      <c r="OP56" s="13"/>
      <c r="OQ56" s="13"/>
      <c r="OR56" s="13"/>
      <c r="OS56" s="13"/>
      <c r="OT56" s="13"/>
      <c r="OU56" s="13"/>
      <c r="OV56" s="13"/>
      <c r="OW56" s="13"/>
      <c r="OX56" s="13"/>
      <c r="OY56" s="13"/>
      <c r="OZ56" s="13"/>
      <c r="PA56" s="13"/>
      <c r="PB56" s="13"/>
      <c r="PC56" s="13"/>
      <c r="PD56" s="13"/>
      <c r="PE56" s="13"/>
      <c r="PF56" s="13"/>
      <c r="PG56" s="13"/>
      <c r="PH56" s="13"/>
      <c r="PI56" s="13"/>
      <c r="PJ56" s="13"/>
      <c r="PK56" s="13"/>
      <c r="PL56" s="13"/>
      <c r="PM56" s="13"/>
      <c r="PN56" s="13"/>
      <c r="PO56" s="13"/>
      <c r="PP56" s="13"/>
      <c r="PQ56" s="13"/>
      <c r="PR56" s="13"/>
      <c r="PS56" s="13"/>
      <c r="PT56" s="13"/>
      <c r="PU56" s="13"/>
      <c r="PV56" s="13"/>
      <c r="PW56" s="13"/>
      <c r="PX56" s="13"/>
      <c r="PY56" s="13"/>
      <c r="PZ56" s="13"/>
      <c r="QA56" s="13"/>
      <c r="QB56" s="13"/>
      <c r="QC56" s="13"/>
      <c r="QD56" s="13"/>
      <c r="QE56" s="13"/>
      <c r="QF56" s="13"/>
      <c r="QG56" s="13"/>
      <c r="QH56" s="13"/>
      <c r="QI56" s="13"/>
      <c r="QJ56" s="13"/>
      <c r="QK56" s="13"/>
      <c r="QL56" s="13"/>
      <c r="QM56" s="13"/>
      <c r="QN56" s="13"/>
      <c r="QO56" s="13"/>
      <c r="QP56" s="13"/>
      <c r="QQ56" s="13"/>
      <c r="QR56" s="13"/>
      <c r="QS56" s="13"/>
      <c r="QT56" s="13"/>
      <c r="QU56" s="13"/>
      <c r="QV56" s="13"/>
      <c r="QW56" s="13"/>
      <c r="QX56" s="13"/>
      <c r="QY56" s="13"/>
      <c r="QZ56" s="13"/>
      <c r="RA56" s="13"/>
      <c r="RB56" s="13"/>
      <c r="RC56" s="13"/>
      <c r="RD56" s="13"/>
      <c r="RE56" s="13"/>
      <c r="RF56" s="13"/>
      <c r="RG56" s="13"/>
      <c r="RH56" s="13"/>
      <c r="RI56" s="13"/>
      <c r="RJ56" s="13"/>
      <c r="RK56" s="13"/>
      <c r="RL56" s="13"/>
      <c r="RM56" s="13"/>
      <c r="RN56" s="13"/>
      <c r="RO56" s="13"/>
      <c r="RP56" s="13"/>
      <c r="RQ56" s="13"/>
      <c r="RR56" s="13"/>
      <c r="RS56" s="13"/>
      <c r="RT56" s="13"/>
      <c r="RU56" s="13"/>
      <c r="RV56" s="13"/>
      <c r="RW56" s="13"/>
      <c r="RX56" s="13"/>
      <c r="RY56" s="13"/>
      <c r="RZ56" s="13"/>
      <c r="SA56" s="13"/>
      <c r="SB56" s="13"/>
      <c r="SC56" s="13"/>
      <c r="SD56" s="13"/>
      <c r="SE56" s="13"/>
      <c r="SF56" s="13"/>
      <c r="SG56" s="13"/>
      <c r="SH56" s="13"/>
      <c r="SI56" s="13"/>
      <c r="SJ56" s="13"/>
      <c r="SK56" s="13"/>
      <c r="SL56" s="13"/>
      <c r="SM56" s="13"/>
      <c r="SN56" s="13"/>
      <c r="SO56" s="13"/>
      <c r="SP56" s="13"/>
      <c r="SQ56" s="13"/>
      <c r="SR56" s="13"/>
      <c r="SS56" s="13"/>
      <c r="ST56" s="13"/>
      <c r="SU56" s="13"/>
      <c r="SV56" s="13"/>
      <c r="SW56" s="13"/>
      <c r="SX56" s="13"/>
      <c r="SY56" s="13"/>
      <c r="SZ56" s="13"/>
      <c r="TA56" s="13"/>
      <c r="TB56" s="13"/>
      <c r="TC56" s="13"/>
      <c r="TD56" s="13"/>
      <c r="TE56" s="13"/>
      <c r="TF56" s="13"/>
      <c r="TG56" s="13"/>
      <c r="TH56" s="13"/>
      <c r="TI56" s="13"/>
      <c r="TJ56" s="13"/>
      <c r="TK56" s="13"/>
      <c r="TL56" s="13"/>
      <c r="TM56" s="13"/>
      <c r="TN56" s="13"/>
      <c r="TO56" s="13"/>
      <c r="TP56" s="13"/>
      <c r="TQ56" s="13"/>
      <c r="TR56" s="13"/>
      <c r="TS56" s="13"/>
      <c r="TT56" s="13"/>
      <c r="TU56" s="13"/>
      <c r="TV56" s="13"/>
      <c r="TW56" s="13"/>
      <c r="TX56" s="13"/>
      <c r="TY56" s="13"/>
      <c r="TZ56" s="13"/>
      <c r="UA56" s="13"/>
      <c r="UB56" s="13"/>
      <c r="UC56" s="13"/>
      <c r="UD56" s="13"/>
      <c r="UE56" s="13"/>
      <c r="UF56" s="13"/>
      <c r="UG56" s="13"/>
      <c r="UH56" s="13"/>
      <c r="UI56" s="13"/>
      <c r="UJ56" s="13"/>
      <c r="UK56" s="13"/>
      <c r="UL56" s="13"/>
      <c r="UM56" s="13"/>
      <c r="UN56" s="13"/>
      <c r="UO56" s="13"/>
      <c r="UP56" s="13"/>
      <c r="UQ56" s="13"/>
      <c r="UR56" s="13"/>
      <c r="US56" s="13"/>
      <c r="UT56" s="13"/>
      <c r="UU56" s="13"/>
      <c r="UV56" s="13"/>
      <c r="UW56" s="13"/>
      <c r="UX56" s="13"/>
      <c r="UY56" s="13"/>
      <c r="UZ56" s="13"/>
      <c r="VA56" s="13"/>
      <c r="VB56" s="13"/>
      <c r="VC56" s="13"/>
      <c r="VD56" s="13"/>
      <c r="VE56" s="13"/>
      <c r="VF56" s="13"/>
      <c r="VG56" s="13"/>
      <c r="VH56" s="13"/>
      <c r="VI56" s="13"/>
      <c r="VJ56" s="13"/>
      <c r="VK56" s="13"/>
      <c r="VL56" s="13"/>
      <c r="VM56" s="13"/>
      <c r="VN56" s="13"/>
      <c r="VO56" s="13"/>
      <c r="VP56" s="13"/>
      <c r="VQ56" s="13"/>
      <c r="VR56" s="13"/>
      <c r="VS56" s="13"/>
      <c r="VT56" s="13"/>
      <c r="VU56" s="13"/>
      <c r="VV56" s="13"/>
      <c r="VW56" s="13"/>
      <c r="VX56" s="13"/>
      <c r="VY56" s="13"/>
      <c r="VZ56" s="13"/>
      <c r="WA56" s="13"/>
      <c r="WB56" s="13"/>
      <c r="WC56" s="13"/>
      <c r="WD56" s="13"/>
      <c r="WE56" s="13"/>
      <c r="WF56" s="13"/>
      <c r="WG56" s="13"/>
      <c r="WH56" s="13"/>
      <c r="WI56" s="13"/>
      <c r="WJ56" s="13"/>
      <c r="WK56" s="13"/>
      <c r="WL56" s="13"/>
      <c r="WM56" s="13"/>
      <c r="WN56" s="13"/>
      <c r="WO56" s="13"/>
      <c r="WP56" s="13"/>
      <c r="WQ56" s="13"/>
      <c r="WR56" s="13"/>
      <c r="WS56" s="13"/>
      <c r="WT56" s="13"/>
      <c r="WU56" s="13"/>
      <c r="WV56" s="13"/>
      <c r="WW56" s="13"/>
      <c r="WX56" s="13"/>
      <c r="WY56" s="13"/>
      <c r="WZ56" s="13"/>
      <c r="XA56" s="13"/>
      <c r="XB56" s="13"/>
      <c r="XC56" s="13"/>
      <c r="XD56" s="13"/>
      <c r="XE56" s="13"/>
      <c r="XF56" s="13"/>
      <c r="XG56" s="13"/>
      <c r="XH56" s="13"/>
      <c r="XI56" s="13"/>
      <c r="XJ56" s="13"/>
      <c r="XK56" s="13"/>
      <c r="XL56" s="13"/>
      <c r="XM56" s="13"/>
      <c r="XN56" s="13"/>
      <c r="XO56" s="13"/>
      <c r="XP56" s="13"/>
      <c r="XQ56" s="13"/>
      <c r="XR56" s="13"/>
      <c r="XS56" s="13"/>
      <c r="XT56" s="13"/>
      <c r="XU56" s="13"/>
      <c r="XV56" s="13"/>
      <c r="XW56" s="13"/>
      <c r="XX56" s="13"/>
      <c r="XY56" s="13"/>
      <c r="XZ56" s="13"/>
      <c r="YA56" s="13"/>
      <c r="YB56" s="13"/>
      <c r="YC56" s="13"/>
      <c r="YD56" s="13"/>
      <c r="YE56" s="13"/>
      <c r="YF56" s="13"/>
      <c r="YG56" s="13"/>
      <c r="YH56" s="13"/>
      <c r="YI56" s="13"/>
      <c r="YJ56" s="13"/>
      <c r="YK56" s="13"/>
      <c r="YL56" s="13"/>
      <c r="YM56" s="13"/>
      <c r="YN56" s="13"/>
      <c r="YO56" s="13"/>
      <c r="YP56" s="13"/>
      <c r="YQ56" s="13"/>
      <c r="YR56" s="13"/>
      <c r="YS56" s="13"/>
      <c r="YT56" s="13"/>
      <c r="YU56" s="13"/>
      <c r="YV56" s="13"/>
      <c r="YW56" s="13"/>
      <c r="YX56" s="13"/>
      <c r="YY56" s="13"/>
      <c r="YZ56" s="13"/>
      <c r="ZA56" s="13"/>
      <c r="ZB56" s="13"/>
      <c r="ZC56" s="13"/>
      <c r="ZD56" s="13"/>
      <c r="ZE56" s="13"/>
      <c r="ZF56" s="13"/>
      <c r="ZG56" s="13"/>
      <c r="ZH56" s="13"/>
      <c r="ZI56" s="13"/>
      <c r="ZJ56" s="13"/>
      <c r="ZK56" s="13"/>
      <c r="ZL56" s="13"/>
      <c r="ZM56" s="13"/>
      <c r="ZN56" s="13"/>
      <c r="ZO56" s="13"/>
      <c r="ZP56" s="13"/>
      <c r="ZQ56" s="13"/>
      <c r="ZR56" s="13"/>
      <c r="ZS56" s="13"/>
      <c r="ZT56" s="13"/>
      <c r="ZU56" s="13"/>
      <c r="ZV56" s="13"/>
      <c r="ZW56" s="13"/>
      <c r="ZX56" s="13"/>
      <c r="ZY56" s="13"/>
      <c r="ZZ56" s="13"/>
      <c r="AAA56" s="13"/>
      <c r="AAB56" s="13"/>
      <c r="AAC56" s="13"/>
      <c r="AAD56" s="13"/>
      <c r="AAE56" s="13"/>
      <c r="AAF56" s="13"/>
      <c r="AAG56" s="13"/>
      <c r="AAH56" s="13"/>
      <c r="AAI56" s="13"/>
      <c r="AAJ56" s="13"/>
      <c r="AAK56" s="13"/>
      <c r="AAL56" s="13"/>
      <c r="AAM56" s="13"/>
      <c r="AAN56" s="13"/>
      <c r="AAO56" s="13"/>
      <c r="AAP56" s="13"/>
      <c r="AAQ56" s="13"/>
      <c r="AAR56" s="13"/>
      <c r="AAS56" s="13"/>
      <c r="AAT56" s="13"/>
      <c r="AAU56" s="13"/>
      <c r="AAV56" s="13"/>
      <c r="AAW56" s="13"/>
      <c r="AAX56" s="13"/>
      <c r="AAY56" s="13"/>
      <c r="AAZ56" s="13"/>
      <c r="ABA56" s="13"/>
      <c r="ABB56" s="13"/>
      <c r="ABC56" s="13"/>
      <c r="ABD56" s="13"/>
      <c r="ABE56" s="13"/>
      <c r="ABF56" s="13"/>
      <c r="ABG56" s="13"/>
      <c r="ABH56" s="13"/>
      <c r="ABI56" s="13"/>
      <c r="ABJ56" s="13"/>
      <c r="ABK56" s="13"/>
      <c r="ABL56" s="13"/>
      <c r="ABM56" s="13"/>
      <c r="ABN56" s="13"/>
      <c r="ABO56" s="13"/>
      <c r="ABP56" s="13"/>
      <c r="ABQ56" s="13"/>
      <c r="ABR56" s="13"/>
      <c r="ABS56" s="13"/>
      <c r="ABT56" s="13"/>
      <c r="ABU56" s="13"/>
      <c r="ABV56" s="13"/>
      <c r="ABW56" s="13"/>
      <c r="ABX56" s="13"/>
      <c r="ABY56" s="13"/>
      <c r="ABZ56" s="13"/>
      <c r="ACA56" s="13"/>
      <c r="ACB56" s="13"/>
      <c r="ACC56" s="13"/>
      <c r="ACD56" s="13"/>
      <c r="ACE56" s="13"/>
      <c r="ACF56" s="13"/>
      <c r="ACG56" s="13"/>
      <c r="ACH56" s="13"/>
      <c r="ACI56" s="13"/>
      <c r="ACJ56" s="13"/>
      <c r="ACK56" s="13"/>
      <c r="ACL56" s="13"/>
      <c r="ACM56" s="13"/>
      <c r="ACN56" s="13"/>
      <c r="ACO56" s="13"/>
      <c r="ACP56" s="13"/>
      <c r="ACQ56" s="13"/>
      <c r="ACR56" s="13"/>
      <c r="ACS56" s="13"/>
      <c r="ACT56" s="13"/>
      <c r="ACU56" s="13"/>
      <c r="ACV56" s="13"/>
      <c r="ACW56" s="13"/>
      <c r="ACX56" s="13"/>
      <c r="ACY56" s="13"/>
      <c r="ACZ56" s="13"/>
      <c r="ADA56" s="13"/>
      <c r="ADB56" s="13"/>
      <c r="ADC56" s="13"/>
      <c r="ADD56" s="13"/>
      <c r="ADE56" s="13"/>
      <c r="ADF56" s="13"/>
      <c r="ADG56" s="13"/>
      <c r="ADH56" s="13"/>
      <c r="ADI56" s="13"/>
      <c r="ADJ56" s="13"/>
      <c r="ADK56" s="13"/>
      <c r="ADL56" s="13"/>
      <c r="ADM56" s="13"/>
      <c r="ADN56" s="13"/>
      <c r="ADO56" s="13"/>
      <c r="ADP56" s="13"/>
      <c r="ADQ56" s="13"/>
      <c r="ADR56" s="13"/>
      <c r="ADS56" s="13"/>
      <c r="ADT56" s="13"/>
      <c r="ADU56" s="13"/>
      <c r="ADV56" s="13"/>
      <c r="ADW56" s="13"/>
      <c r="ADX56" s="13"/>
      <c r="ADY56" s="13"/>
      <c r="ADZ56" s="13"/>
      <c r="AEA56" s="13"/>
      <c r="AEB56" s="13"/>
      <c r="AEC56" s="13"/>
      <c r="AED56" s="13"/>
      <c r="AEE56" s="13"/>
      <c r="AEF56" s="13"/>
      <c r="AEG56" s="13"/>
      <c r="AEH56" s="13"/>
      <c r="AEI56" s="13"/>
      <c r="AEJ56" s="13"/>
      <c r="AEK56" s="13"/>
      <c r="AEL56" s="13"/>
      <c r="AEM56" s="13"/>
      <c r="AEN56" s="13"/>
      <c r="AEO56" s="13"/>
      <c r="AEP56" s="13"/>
      <c r="AEQ56" s="13"/>
      <c r="AER56" s="13"/>
      <c r="AES56" s="13"/>
      <c r="AET56" s="13"/>
      <c r="AEU56" s="13"/>
      <c r="AEV56" s="13"/>
      <c r="AEW56" s="13"/>
      <c r="AEX56" s="13"/>
      <c r="AEY56" s="13"/>
      <c r="AEZ56" s="13"/>
      <c r="AFA56" s="13"/>
      <c r="AFB56" s="13"/>
      <c r="AFC56" s="13"/>
      <c r="AFD56" s="13"/>
      <c r="AFE56" s="13"/>
      <c r="AFF56" s="13"/>
      <c r="AFG56" s="13"/>
      <c r="AFH56" s="13"/>
      <c r="AFI56" s="13"/>
      <c r="AFJ56" s="13"/>
      <c r="AFK56" s="13"/>
      <c r="AFL56" s="13"/>
      <c r="AFM56" s="13"/>
      <c r="AFN56" s="13"/>
      <c r="AFO56" s="13"/>
      <c r="AFP56" s="13"/>
      <c r="AFQ56" s="13"/>
      <c r="AFR56" s="13"/>
      <c r="AFS56" s="13"/>
      <c r="AFT56" s="13"/>
      <c r="AFU56" s="13"/>
      <c r="AFV56" s="13"/>
      <c r="AFW56" s="13"/>
      <c r="AFX56" s="13"/>
      <c r="AFY56" s="13"/>
      <c r="AFZ56" s="13"/>
      <c r="AGA56" s="13"/>
      <c r="AGB56" s="13"/>
      <c r="AGC56" s="13"/>
      <c r="AGD56" s="13"/>
      <c r="AGE56" s="13"/>
      <c r="AGF56" s="13"/>
      <c r="AGG56" s="13"/>
      <c r="AGH56" s="13"/>
      <c r="AGI56" s="13"/>
      <c r="AGJ56" s="13"/>
      <c r="AGK56" s="13"/>
      <c r="AGL56" s="13"/>
      <c r="AGM56" s="13"/>
      <c r="AGN56" s="13"/>
      <c r="AGO56" s="13"/>
      <c r="AGP56" s="13"/>
      <c r="AGQ56" s="13"/>
      <c r="AGR56" s="13"/>
      <c r="AGS56" s="13"/>
      <c r="AGT56" s="13"/>
      <c r="AGU56" s="13"/>
      <c r="AGV56" s="13"/>
      <c r="AGW56" s="13"/>
      <c r="AGX56" s="13"/>
      <c r="AGY56" s="13"/>
      <c r="AGZ56" s="13"/>
      <c r="AHA56" s="13"/>
      <c r="AHB56" s="13"/>
      <c r="AHC56" s="13"/>
      <c r="AHD56" s="13"/>
      <c r="AHE56" s="13"/>
      <c r="AHF56" s="13"/>
      <c r="AHG56" s="13"/>
      <c r="AHH56" s="13"/>
      <c r="AHI56" s="13"/>
      <c r="AHJ56" s="13"/>
      <c r="AHK56" s="13"/>
      <c r="AHL56" s="13"/>
      <c r="AHM56" s="13"/>
      <c r="AHN56" s="13"/>
      <c r="AHO56" s="13"/>
      <c r="AHP56" s="13"/>
      <c r="AHQ56" s="13"/>
      <c r="AHR56" s="13"/>
      <c r="AHS56" s="13"/>
      <c r="AHT56" s="13"/>
      <c r="AHU56" s="13"/>
      <c r="AHV56" s="13"/>
      <c r="AHW56" s="13"/>
      <c r="AHX56" s="13"/>
      <c r="AHY56" s="13"/>
      <c r="AHZ56" s="13"/>
      <c r="AIA56" s="13"/>
      <c r="AIB56" s="13"/>
      <c r="AIC56" s="13"/>
      <c r="AID56" s="13"/>
      <c r="AIE56" s="13"/>
      <c r="AIF56" s="13"/>
      <c r="AIG56" s="13"/>
      <c r="AIH56" s="13"/>
      <c r="AII56" s="13"/>
      <c r="AIJ56" s="13"/>
      <c r="AIK56" s="13"/>
      <c r="AIL56" s="13"/>
      <c r="AIM56" s="13"/>
      <c r="AIN56" s="13"/>
      <c r="AIO56" s="13"/>
      <c r="AIP56" s="13"/>
      <c r="AIQ56" s="13"/>
      <c r="AIR56" s="13"/>
      <c r="AIS56" s="13"/>
      <c r="AIT56" s="13"/>
      <c r="AIU56" s="13"/>
      <c r="AIV56" s="13"/>
      <c r="AIW56" s="13"/>
      <c r="AIX56" s="13"/>
      <c r="AIY56" s="13"/>
      <c r="AIZ56" s="13"/>
      <c r="AJA56" s="13"/>
      <c r="AJB56" s="13"/>
      <c r="AJC56" s="13"/>
      <c r="AJD56" s="13"/>
      <c r="AJE56" s="13"/>
      <c r="AJF56" s="13"/>
      <c r="AJG56" s="13"/>
      <c r="AJH56" s="13"/>
      <c r="AJI56" s="13"/>
      <c r="AJJ56" s="13"/>
      <c r="AJK56" s="13"/>
      <c r="AJL56" s="13"/>
      <c r="AJM56" s="13"/>
      <c r="AJN56" s="13"/>
      <c r="AJO56" s="13"/>
      <c r="AJP56" s="13"/>
      <c r="AJQ56" s="13"/>
      <c r="AJR56" s="13"/>
      <c r="AJS56" s="13"/>
      <c r="AJT56" s="13"/>
      <c r="AJU56" s="13"/>
    </row>
    <row r="57" spans="1:957" s="2" customFormat="1" ht="333.6" customHeight="1" x14ac:dyDescent="0.25">
      <c r="A57" s="39" t="s">
        <v>257</v>
      </c>
      <c r="B57" s="51" t="s">
        <v>289</v>
      </c>
      <c r="C57" s="32" t="s">
        <v>290</v>
      </c>
      <c r="D57" s="29" t="s">
        <v>36</v>
      </c>
      <c r="E57" s="29" t="s">
        <v>291</v>
      </c>
      <c r="F57" s="28" t="s">
        <v>292</v>
      </c>
      <c r="G57" s="29" t="s">
        <v>25</v>
      </c>
      <c r="H57" s="26" t="s">
        <v>293</v>
      </c>
      <c r="I57" s="29" t="s">
        <v>41</v>
      </c>
      <c r="J57" s="28" t="s">
        <v>294</v>
      </c>
      <c r="K57" s="25" t="s">
        <v>295</v>
      </c>
      <c r="L57" s="25" t="s">
        <v>72</v>
      </c>
      <c r="M57" s="28" t="s">
        <v>423</v>
      </c>
      <c r="N57" s="65" t="s">
        <v>58</v>
      </c>
      <c r="O57" s="130">
        <v>0.33</v>
      </c>
      <c r="P57" s="32" t="s">
        <v>374</v>
      </c>
      <c r="Q57" s="32" t="s">
        <v>371</v>
      </c>
      <c r="R57" s="94" t="s">
        <v>309</v>
      </c>
      <c r="S57" s="100" t="s">
        <v>424</v>
      </c>
      <c r="T57" s="113" t="s">
        <v>319</v>
      </c>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c r="VP57" s="13"/>
      <c r="VQ57" s="13"/>
      <c r="VR57" s="13"/>
      <c r="VS57" s="13"/>
      <c r="VT57" s="13"/>
      <c r="VU57" s="13"/>
      <c r="VV57" s="13"/>
      <c r="VW57" s="13"/>
      <c r="VX57" s="13"/>
      <c r="VY57" s="13"/>
      <c r="VZ57" s="13"/>
      <c r="WA57" s="13"/>
      <c r="WB57" s="13"/>
      <c r="WC57" s="13"/>
      <c r="WD57" s="13"/>
      <c r="WE57" s="13"/>
      <c r="WF57" s="13"/>
      <c r="WG57" s="13"/>
      <c r="WH57" s="13"/>
      <c r="WI57" s="13"/>
      <c r="WJ57" s="13"/>
      <c r="WK57" s="13"/>
      <c r="WL57" s="13"/>
      <c r="WM57" s="13"/>
      <c r="WN57" s="13"/>
      <c r="WO57" s="13"/>
      <c r="WP57" s="13"/>
      <c r="WQ57" s="13"/>
      <c r="WR57" s="13"/>
      <c r="WS57" s="13"/>
      <c r="WT57" s="13"/>
      <c r="WU57" s="13"/>
      <c r="WV57" s="13"/>
      <c r="WW57" s="13"/>
      <c r="WX57" s="13"/>
      <c r="WY57" s="13"/>
      <c r="WZ57" s="13"/>
      <c r="XA57" s="13"/>
      <c r="XB57" s="13"/>
      <c r="XC57" s="13"/>
      <c r="XD57" s="13"/>
      <c r="XE57" s="13"/>
      <c r="XF57" s="13"/>
      <c r="XG57" s="13"/>
      <c r="XH57" s="13"/>
      <c r="XI57" s="13"/>
      <c r="XJ57" s="13"/>
      <c r="XK57" s="13"/>
      <c r="XL57" s="13"/>
      <c r="XM57" s="13"/>
      <c r="XN57" s="13"/>
      <c r="XO57" s="13"/>
      <c r="XP57" s="13"/>
      <c r="XQ57" s="13"/>
      <c r="XR57" s="13"/>
      <c r="XS57" s="13"/>
      <c r="XT57" s="13"/>
      <c r="XU57" s="13"/>
      <c r="XV57" s="13"/>
      <c r="XW57" s="13"/>
      <c r="XX57" s="13"/>
      <c r="XY57" s="13"/>
      <c r="XZ57" s="13"/>
      <c r="YA57" s="13"/>
      <c r="YB57" s="13"/>
      <c r="YC57" s="13"/>
      <c r="YD57" s="13"/>
      <c r="YE57" s="13"/>
      <c r="YF57" s="13"/>
      <c r="YG57" s="13"/>
      <c r="YH57" s="13"/>
      <c r="YI57" s="13"/>
      <c r="YJ57" s="13"/>
      <c r="YK57" s="13"/>
      <c r="YL57" s="13"/>
      <c r="YM57" s="13"/>
      <c r="YN57" s="13"/>
      <c r="YO57" s="13"/>
      <c r="YP57" s="13"/>
      <c r="YQ57" s="13"/>
      <c r="YR57" s="13"/>
      <c r="YS57" s="13"/>
      <c r="YT57" s="13"/>
      <c r="YU57" s="13"/>
      <c r="YV57" s="13"/>
      <c r="YW57" s="13"/>
      <c r="YX57" s="13"/>
      <c r="YY57" s="13"/>
      <c r="YZ57" s="13"/>
      <c r="ZA57" s="13"/>
      <c r="ZB57" s="13"/>
      <c r="ZC57" s="13"/>
      <c r="ZD57" s="13"/>
      <c r="ZE57" s="13"/>
      <c r="ZF57" s="13"/>
      <c r="ZG57" s="13"/>
      <c r="ZH57" s="13"/>
      <c r="ZI57" s="13"/>
      <c r="ZJ57" s="13"/>
      <c r="ZK57" s="13"/>
      <c r="ZL57" s="13"/>
      <c r="ZM57" s="13"/>
      <c r="ZN57" s="13"/>
      <c r="ZO57" s="13"/>
      <c r="ZP57" s="13"/>
      <c r="ZQ57" s="13"/>
      <c r="ZR57" s="13"/>
      <c r="ZS57" s="13"/>
      <c r="ZT57" s="13"/>
      <c r="ZU57" s="13"/>
      <c r="ZV57" s="13"/>
      <c r="ZW57" s="13"/>
      <c r="ZX57" s="13"/>
      <c r="ZY57" s="13"/>
      <c r="ZZ57" s="13"/>
      <c r="AAA57" s="13"/>
      <c r="AAB57" s="13"/>
      <c r="AAC57" s="13"/>
      <c r="AAD57" s="13"/>
      <c r="AAE57" s="13"/>
      <c r="AAF57" s="13"/>
      <c r="AAG57" s="13"/>
      <c r="AAH57" s="13"/>
      <c r="AAI57" s="13"/>
      <c r="AAJ57" s="13"/>
      <c r="AAK57" s="13"/>
      <c r="AAL57" s="13"/>
      <c r="AAM57" s="13"/>
      <c r="AAN57" s="13"/>
      <c r="AAO57" s="13"/>
      <c r="AAP57" s="13"/>
      <c r="AAQ57" s="13"/>
      <c r="AAR57" s="13"/>
      <c r="AAS57" s="13"/>
      <c r="AAT57" s="13"/>
      <c r="AAU57" s="13"/>
      <c r="AAV57" s="13"/>
      <c r="AAW57" s="13"/>
      <c r="AAX57" s="13"/>
      <c r="AAY57" s="13"/>
      <c r="AAZ57" s="13"/>
      <c r="ABA57" s="13"/>
      <c r="ABB57" s="13"/>
      <c r="ABC57" s="13"/>
      <c r="ABD57" s="13"/>
      <c r="ABE57" s="13"/>
      <c r="ABF57" s="13"/>
      <c r="ABG57" s="13"/>
      <c r="ABH57" s="13"/>
      <c r="ABI57" s="13"/>
      <c r="ABJ57" s="13"/>
      <c r="ABK57" s="13"/>
      <c r="ABL57" s="13"/>
      <c r="ABM57" s="13"/>
      <c r="ABN57" s="13"/>
      <c r="ABO57" s="13"/>
      <c r="ABP57" s="13"/>
      <c r="ABQ57" s="13"/>
      <c r="ABR57" s="13"/>
      <c r="ABS57" s="13"/>
      <c r="ABT57" s="13"/>
      <c r="ABU57" s="13"/>
      <c r="ABV57" s="13"/>
      <c r="ABW57" s="13"/>
      <c r="ABX57" s="13"/>
      <c r="ABY57" s="13"/>
      <c r="ABZ57" s="13"/>
      <c r="ACA57" s="13"/>
      <c r="ACB57" s="13"/>
      <c r="ACC57" s="13"/>
      <c r="ACD57" s="13"/>
      <c r="ACE57" s="13"/>
      <c r="ACF57" s="13"/>
      <c r="ACG57" s="13"/>
      <c r="ACH57" s="13"/>
      <c r="ACI57" s="13"/>
      <c r="ACJ57" s="13"/>
      <c r="ACK57" s="13"/>
      <c r="ACL57" s="13"/>
      <c r="ACM57" s="13"/>
      <c r="ACN57" s="13"/>
      <c r="ACO57" s="13"/>
      <c r="ACP57" s="13"/>
      <c r="ACQ57" s="13"/>
      <c r="ACR57" s="13"/>
      <c r="ACS57" s="13"/>
      <c r="ACT57" s="13"/>
      <c r="ACU57" s="13"/>
      <c r="ACV57" s="13"/>
      <c r="ACW57" s="13"/>
      <c r="ACX57" s="13"/>
      <c r="ACY57" s="13"/>
      <c r="ACZ57" s="13"/>
      <c r="ADA57" s="13"/>
      <c r="ADB57" s="13"/>
      <c r="ADC57" s="13"/>
      <c r="ADD57" s="13"/>
      <c r="ADE57" s="13"/>
      <c r="ADF57" s="13"/>
      <c r="ADG57" s="13"/>
      <c r="ADH57" s="13"/>
      <c r="ADI57" s="13"/>
      <c r="ADJ57" s="13"/>
      <c r="ADK57" s="13"/>
      <c r="ADL57" s="13"/>
      <c r="ADM57" s="13"/>
      <c r="ADN57" s="13"/>
      <c r="ADO57" s="13"/>
      <c r="ADP57" s="13"/>
      <c r="ADQ57" s="13"/>
      <c r="ADR57" s="13"/>
      <c r="ADS57" s="13"/>
      <c r="ADT57" s="13"/>
      <c r="ADU57" s="13"/>
      <c r="ADV57" s="13"/>
      <c r="ADW57" s="13"/>
      <c r="ADX57" s="13"/>
      <c r="ADY57" s="13"/>
      <c r="ADZ57" s="13"/>
      <c r="AEA57" s="13"/>
      <c r="AEB57" s="13"/>
      <c r="AEC57" s="13"/>
      <c r="AED57" s="13"/>
      <c r="AEE57" s="13"/>
      <c r="AEF57" s="13"/>
      <c r="AEG57" s="13"/>
      <c r="AEH57" s="13"/>
      <c r="AEI57" s="13"/>
      <c r="AEJ57" s="13"/>
      <c r="AEK57" s="13"/>
      <c r="AEL57" s="13"/>
      <c r="AEM57" s="13"/>
      <c r="AEN57" s="13"/>
      <c r="AEO57" s="13"/>
      <c r="AEP57" s="13"/>
      <c r="AEQ57" s="13"/>
      <c r="AER57" s="13"/>
      <c r="AES57" s="13"/>
      <c r="AET57" s="13"/>
      <c r="AEU57" s="13"/>
      <c r="AEV57" s="13"/>
      <c r="AEW57" s="13"/>
      <c r="AEX57" s="13"/>
      <c r="AEY57" s="13"/>
      <c r="AEZ57" s="13"/>
      <c r="AFA57" s="13"/>
      <c r="AFB57" s="13"/>
      <c r="AFC57" s="13"/>
      <c r="AFD57" s="13"/>
      <c r="AFE57" s="13"/>
      <c r="AFF57" s="13"/>
      <c r="AFG57" s="13"/>
      <c r="AFH57" s="13"/>
      <c r="AFI57" s="13"/>
      <c r="AFJ57" s="13"/>
      <c r="AFK57" s="13"/>
      <c r="AFL57" s="13"/>
      <c r="AFM57" s="13"/>
      <c r="AFN57" s="13"/>
      <c r="AFO57" s="13"/>
      <c r="AFP57" s="13"/>
      <c r="AFQ57" s="13"/>
      <c r="AFR57" s="13"/>
      <c r="AFS57" s="13"/>
      <c r="AFT57" s="13"/>
      <c r="AFU57" s="13"/>
      <c r="AFV57" s="13"/>
      <c r="AFW57" s="13"/>
      <c r="AFX57" s="13"/>
      <c r="AFY57" s="13"/>
      <c r="AFZ57" s="13"/>
      <c r="AGA57" s="13"/>
      <c r="AGB57" s="13"/>
      <c r="AGC57" s="13"/>
      <c r="AGD57" s="13"/>
      <c r="AGE57" s="13"/>
      <c r="AGF57" s="13"/>
      <c r="AGG57" s="13"/>
      <c r="AGH57" s="13"/>
      <c r="AGI57" s="13"/>
      <c r="AGJ57" s="13"/>
      <c r="AGK57" s="13"/>
      <c r="AGL57" s="13"/>
      <c r="AGM57" s="13"/>
      <c r="AGN57" s="13"/>
      <c r="AGO57" s="13"/>
      <c r="AGP57" s="13"/>
      <c r="AGQ57" s="13"/>
      <c r="AGR57" s="13"/>
      <c r="AGS57" s="13"/>
      <c r="AGT57" s="13"/>
      <c r="AGU57" s="13"/>
      <c r="AGV57" s="13"/>
      <c r="AGW57" s="13"/>
      <c r="AGX57" s="13"/>
      <c r="AGY57" s="13"/>
      <c r="AGZ57" s="13"/>
      <c r="AHA57" s="13"/>
      <c r="AHB57" s="13"/>
      <c r="AHC57" s="13"/>
      <c r="AHD57" s="13"/>
      <c r="AHE57" s="13"/>
      <c r="AHF57" s="13"/>
      <c r="AHG57" s="13"/>
      <c r="AHH57" s="13"/>
      <c r="AHI57" s="13"/>
      <c r="AHJ57" s="13"/>
      <c r="AHK57" s="13"/>
      <c r="AHL57" s="13"/>
      <c r="AHM57" s="13"/>
      <c r="AHN57" s="13"/>
      <c r="AHO57" s="13"/>
      <c r="AHP57" s="13"/>
      <c r="AHQ57" s="13"/>
      <c r="AHR57" s="13"/>
      <c r="AHS57" s="13"/>
      <c r="AHT57" s="13"/>
      <c r="AHU57" s="13"/>
      <c r="AHV57" s="13"/>
      <c r="AHW57" s="13"/>
      <c r="AHX57" s="13"/>
      <c r="AHY57" s="13"/>
      <c r="AHZ57" s="13"/>
      <c r="AIA57" s="13"/>
      <c r="AIB57" s="13"/>
      <c r="AIC57" s="13"/>
      <c r="AID57" s="13"/>
      <c r="AIE57" s="13"/>
      <c r="AIF57" s="13"/>
      <c r="AIG57" s="13"/>
      <c r="AIH57" s="13"/>
      <c r="AII57" s="13"/>
      <c r="AIJ57" s="13"/>
      <c r="AIK57" s="13"/>
      <c r="AIL57" s="13"/>
      <c r="AIM57" s="13"/>
      <c r="AIN57" s="13"/>
      <c r="AIO57" s="13"/>
      <c r="AIP57" s="13"/>
      <c r="AIQ57" s="13"/>
      <c r="AIR57" s="13"/>
      <c r="AIS57" s="13"/>
      <c r="AIT57" s="13"/>
      <c r="AIU57" s="13"/>
      <c r="AIV57" s="13"/>
      <c r="AIW57" s="13"/>
      <c r="AIX57" s="13"/>
      <c r="AIY57" s="13"/>
      <c r="AIZ57" s="13"/>
      <c r="AJA57" s="13"/>
      <c r="AJB57" s="13"/>
      <c r="AJC57" s="13"/>
      <c r="AJD57" s="13"/>
      <c r="AJE57" s="13"/>
      <c r="AJF57" s="13"/>
      <c r="AJG57" s="13"/>
      <c r="AJH57" s="13"/>
      <c r="AJI57" s="13"/>
      <c r="AJJ57" s="13"/>
      <c r="AJK57" s="13"/>
      <c r="AJL57" s="13"/>
      <c r="AJM57" s="13"/>
      <c r="AJN57" s="13"/>
      <c r="AJO57" s="13"/>
      <c r="AJP57" s="13"/>
      <c r="AJQ57" s="13"/>
      <c r="AJR57" s="13"/>
      <c r="AJS57" s="13"/>
      <c r="AJT57" s="13"/>
      <c r="AJU57" s="13"/>
    </row>
    <row r="58" spans="1:957" s="61" customFormat="1" ht="24" customHeight="1" x14ac:dyDescent="0.3">
      <c r="A58" s="150" t="s">
        <v>103</v>
      </c>
      <c r="B58" s="151"/>
      <c r="C58" s="151"/>
      <c r="D58" s="151"/>
      <c r="E58" s="151"/>
      <c r="F58" s="151"/>
      <c r="G58" s="151"/>
      <c r="H58" s="151"/>
      <c r="I58" s="151"/>
      <c r="J58" s="151"/>
      <c r="K58" s="151"/>
      <c r="L58" s="151"/>
      <c r="M58" s="151"/>
      <c r="N58" s="151"/>
      <c r="O58" s="123"/>
      <c r="P58" s="67"/>
      <c r="Q58" s="67"/>
      <c r="R58" s="67"/>
      <c r="S58" s="67"/>
      <c r="T58" s="124"/>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c r="FX58" s="60"/>
      <c r="FY58" s="60"/>
      <c r="FZ58" s="60"/>
      <c r="GA58" s="60"/>
      <c r="GB58" s="60"/>
      <c r="GC58" s="60"/>
      <c r="GD58" s="60"/>
      <c r="GE58" s="60"/>
      <c r="GF58" s="60"/>
      <c r="GG58" s="60"/>
      <c r="GH58" s="60"/>
      <c r="GI58" s="60"/>
      <c r="GJ58" s="60"/>
      <c r="GK58" s="60"/>
      <c r="GL58" s="60"/>
      <c r="GM58" s="60"/>
      <c r="GN58" s="60"/>
      <c r="GO58" s="60"/>
      <c r="GP58" s="60"/>
      <c r="GQ58" s="60"/>
      <c r="GR58" s="60"/>
      <c r="GS58" s="60"/>
      <c r="GT58" s="60"/>
      <c r="GU58" s="60"/>
      <c r="GV58" s="60"/>
      <c r="GW58" s="60"/>
      <c r="GX58" s="60"/>
      <c r="GY58" s="60"/>
      <c r="GZ58" s="60"/>
      <c r="HA58" s="60"/>
      <c r="HB58" s="60"/>
      <c r="HC58" s="60"/>
      <c r="HD58" s="60"/>
      <c r="HE58" s="60"/>
      <c r="HF58" s="60"/>
      <c r="HG58" s="60"/>
      <c r="HH58" s="60"/>
      <c r="HI58" s="60"/>
      <c r="HJ58" s="60"/>
      <c r="HK58" s="60"/>
      <c r="HL58" s="60"/>
      <c r="HM58" s="60"/>
      <c r="HN58" s="60"/>
      <c r="HO58" s="60"/>
      <c r="HP58" s="60"/>
      <c r="HQ58" s="60"/>
      <c r="HR58" s="60"/>
      <c r="HS58" s="60"/>
      <c r="HT58" s="60"/>
      <c r="HU58" s="60"/>
      <c r="HV58" s="60"/>
      <c r="HW58" s="60"/>
      <c r="HX58" s="60"/>
      <c r="HY58" s="60"/>
      <c r="HZ58" s="60"/>
      <c r="IA58" s="60"/>
      <c r="IB58" s="60"/>
      <c r="IC58" s="60"/>
      <c r="ID58" s="60"/>
      <c r="IE58" s="60"/>
      <c r="IF58" s="60"/>
      <c r="IG58" s="60"/>
      <c r="IH58" s="60"/>
      <c r="II58" s="60"/>
      <c r="IJ58" s="60"/>
      <c r="IK58" s="60"/>
      <c r="IL58" s="60"/>
      <c r="IM58" s="60"/>
      <c r="IN58" s="60"/>
      <c r="IO58" s="60"/>
      <c r="IP58" s="60"/>
      <c r="IQ58" s="60"/>
      <c r="IR58" s="60"/>
      <c r="IS58" s="60"/>
      <c r="IT58" s="60"/>
      <c r="IU58" s="60"/>
      <c r="IV58" s="60"/>
      <c r="IW58" s="60"/>
      <c r="IX58" s="60"/>
      <c r="IY58" s="60"/>
      <c r="IZ58" s="60"/>
      <c r="JA58" s="60"/>
      <c r="JB58" s="60"/>
      <c r="JC58" s="60"/>
      <c r="JD58" s="60"/>
      <c r="JE58" s="60"/>
      <c r="JF58" s="60"/>
      <c r="JG58" s="60"/>
      <c r="JH58" s="60"/>
      <c r="JI58" s="60"/>
      <c r="JJ58" s="60"/>
      <c r="JK58" s="60"/>
      <c r="JL58" s="60"/>
      <c r="JM58" s="60"/>
      <c r="JN58" s="60"/>
      <c r="JO58" s="60"/>
      <c r="JP58" s="60"/>
      <c r="JQ58" s="60"/>
      <c r="JR58" s="60"/>
      <c r="JS58" s="60"/>
      <c r="JT58" s="60"/>
      <c r="JU58" s="60"/>
      <c r="JV58" s="60"/>
      <c r="JW58" s="60"/>
      <c r="JX58" s="60"/>
      <c r="JY58" s="60"/>
      <c r="JZ58" s="60"/>
      <c r="KA58" s="60"/>
      <c r="KB58" s="60"/>
      <c r="KC58" s="60"/>
      <c r="KD58" s="60"/>
      <c r="KE58" s="60"/>
      <c r="KF58" s="60"/>
      <c r="KG58" s="60"/>
      <c r="KH58" s="60"/>
      <c r="KI58" s="60"/>
      <c r="KJ58" s="60"/>
      <c r="KK58" s="60"/>
      <c r="KL58" s="60"/>
      <c r="KM58" s="60"/>
      <c r="KN58" s="60"/>
      <c r="KO58" s="60"/>
      <c r="KP58" s="60"/>
      <c r="KQ58" s="60"/>
      <c r="KR58" s="60"/>
      <c r="KS58" s="60"/>
      <c r="KT58" s="60"/>
      <c r="KU58" s="60"/>
      <c r="KV58" s="60"/>
      <c r="KW58" s="60"/>
      <c r="KX58" s="60"/>
      <c r="KY58" s="60"/>
      <c r="KZ58" s="60"/>
      <c r="LA58" s="60"/>
      <c r="LB58" s="60"/>
      <c r="LC58" s="60"/>
      <c r="LD58" s="60"/>
      <c r="LE58" s="60"/>
      <c r="LF58" s="60"/>
      <c r="LG58" s="60"/>
      <c r="LH58" s="60"/>
      <c r="LI58" s="60"/>
      <c r="LJ58" s="60"/>
      <c r="LK58" s="60"/>
      <c r="LL58" s="60"/>
      <c r="LM58" s="60"/>
      <c r="LN58" s="60"/>
      <c r="LO58" s="60"/>
      <c r="LP58" s="60"/>
      <c r="LQ58" s="60"/>
      <c r="LR58" s="60"/>
      <c r="LS58" s="60"/>
      <c r="LT58" s="60"/>
      <c r="LU58" s="60"/>
      <c r="LV58" s="60"/>
      <c r="LW58" s="60"/>
      <c r="LX58" s="60"/>
      <c r="LY58" s="60"/>
      <c r="LZ58" s="60"/>
      <c r="MA58" s="60"/>
      <c r="MB58" s="60"/>
      <c r="MC58" s="60"/>
      <c r="MD58" s="60"/>
      <c r="ME58" s="60"/>
      <c r="MF58" s="60"/>
      <c r="MG58" s="60"/>
      <c r="MH58" s="60"/>
      <c r="MI58" s="60"/>
      <c r="MJ58" s="60"/>
      <c r="MK58" s="60"/>
      <c r="ML58" s="60"/>
      <c r="MM58" s="60"/>
      <c r="MN58" s="60"/>
      <c r="MO58" s="60"/>
      <c r="MP58" s="60"/>
      <c r="MQ58" s="60"/>
      <c r="MR58" s="60"/>
      <c r="MS58" s="60"/>
      <c r="MT58" s="60"/>
      <c r="MU58" s="60"/>
      <c r="MV58" s="60"/>
      <c r="MW58" s="60"/>
      <c r="MX58" s="60"/>
      <c r="MY58" s="60"/>
      <c r="MZ58" s="60"/>
      <c r="NA58" s="60"/>
      <c r="NB58" s="60"/>
      <c r="NC58" s="60"/>
      <c r="ND58" s="60"/>
      <c r="NE58" s="60"/>
      <c r="NF58" s="60"/>
      <c r="NG58" s="60"/>
      <c r="NH58" s="60"/>
      <c r="NI58" s="60"/>
      <c r="NJ58" s="60"/>
      <c r="NK58" s="60"/>
      <c r="NL58" s="60"/>
      <c r="NM58" s="60"/>
      <c r="NN58" s="60"/>
      <c r="NO58" s="60"/>
      <c r="NP58" s="60"/>
      <c r="NQ58" s="60"/>
      <c r="NR58" s="60"/>
      <c r="NS58" s="60"/>
      <c r="NT58" s="60"/>
      <c r="NU58" s="60"/>
      <c r="NV58" s="60"/>
      <c r="NW58" s="60"/>
      <c r="NX58" s="60"/>
      <c r="NY58" s="60"/>
      <c r="NZ58" s="60"/>
      <c r="OA58" s="60"/>
      <c r="OB58" s="60"/>
      <c r="OC58" s="60"/>
      <c r="OD58" s="60"/>
      <c r="OE58" s="60"/>
      <c r="OF58" s="60"/>
      <c r="OG58" s="60"/>
      <c r="OH58" s="60"/>
      <c r="OI58" s="60"/>
      <c r="OJ58" s="60"/>
      <c r="OK58" s="60"/>
      <c r="OL58" s="60"/>
      <c r="OM58" s="60"/>
      <c r="ON58" s="60"/>
      <c r="OO58" s="60"/>
      <c r="OP58" s="60"/>
      <c r="OQ58" s="60"/>
      <c r="OR58" s="60"/>
      <c r="OS58" s="60"/>
      <c r="OT58" s="60"/>
      <c r="OU58" s="60"/>
      <c r="OV58" s="60"/>
      <c r="OW58" s="60"/>
      <c r="OX58" s="60"/>
      <c r="OY58" s="60"/>
      <c r="OZ58" s="60"/>
      <c r="PA58" s="60"/>
      <c r="PB58" s="60"/>
      <c r="PC58" s="60"/>
      <c r="PD58" s="60"/>
      <c r="PE58" s="60"/>
      <c r="PF58" s="60"/>
      <c r="PG58" s="60"/>
      <c r="PH58" s="60"/>
      <c r="PI58" s="60"/>
      <c r="PJ58" s="60"/>
      <c r="PK58" s="60"/>
      <c r="PL58" s="60"/>
      <c r="PM58" s="60"/>
      <c r="PN58" s="60"/>
      <c r="PO58" s="60"/>
      <c r="PP58" s="60"/>
      <c r="PQ58" s="60"/>
      <c r="PR58" s="60"/>
      <c r="PS58" s="60"/>
      <c r="PT58" s="60"/>
      <c r="PU58" s="60"/>
      <c r="PV58" s="60"/>
      <c r="PW58" s="60"/>
      <c r="PX58" s="60"/>
      <c r="PY58" s="60"/>
      <c r="PZ58" s="60"/>
      <c r="QA58" s="60"/>
      <c r="QB58" s="60"/>
      <c r="QC58" s="60"/>
      <c r="QD58" s="60"/>
      <c r="QE58" s="60"/>
      <c r="QF58" s="60"/>
      <c r="QG58" s="60"/>
      <c r="QH58" s="60"/>
      <c r="QI58" s="60"/>
      <c r="QJ58" s="60"/>
      <c r="QK58" s="60"/>
      <c r="QL58" s="60"/>
      <c r="QM58" s="60"/>
      <c r="QN58" s="60"/>
      <c r="QO58" s="60"/>
      <c r="QP58" s="60"/>
      <c r="QQ58" s="60"/>
      <c r="QR58" s="60"/>
      <c r="QS58" s="60"/>
      <c r="QT58" s="60"/>
      <c r="QU58" s="60"/>
      <c r="QV58" s="60"/>
      <c r="QW58" s="60"/>
      <c r="QX58" s="60"/>
      <c r="QY58" s="60"/>
      <c r="QZ58" s="60"/>
      <c r="RA58" s="60"/>
      <c r="RB58" s="60"/>
      <c r="RC58" s="60"/>
      <c r="RD58" s="60"/>
      <c r="RE58" s="60"/>
      <c r="RF58" s="60"/>
      <c r="RG58" s="60"/>
      <c r="RH58" s="60"/>
      <c r="RI58" s="60"/>
      <c r="RJ58" s="60"/>
      <c r="RK58" s="60"/>
      <c r="RL58" s="60"/>
      <c r="RM58" s="60"/>
      <c r="RN58" s="60"/>
      <c r="RO58" s="60"/>
      <c r="RP58" s="60"/>
      <c r="RQ58" s="60"/>
      <c r="RR58" s="60"/>
      <c r="RS58" s="60"/>
      <c r="RT58" s="60"/>
      <c r="RU58" s="60"/>
      <c r="RV58" s="60"/>
      <c r="RW58" s="60"/>
      <c r="RX58" s="60"/>
      <c r="RY58" s="60"/>
      <c r="RZ58" s="60"/>
      <c r="SA58" s="60"/>
      <c r="SB58" s="60"/>
      <c r="SC58" s="60"/>
      <c r="SD58" s="60"/>
      <c r="SE58" s="60"/>
      <c r="SF58" s="60"/>
      <c r="SG58" s="60"/>
      <c r="SH58" s="60"/>
      <c r="SI58" s="60"/>
      <c r="SJ58" s="60"/>
      <c r="SK58" s="60"/>
      <c r="SL58" s="60"/>
      <c r="SM58" s="60"/>
      <c r="SN58" s="60"/>
      <c r="SO58" s="60"/>
      <c r="SP58" s="60"/>
      <c r="SQ58" s="60"/>
      <c r="SR58" s="60"/>
      <c r="SS58" s="60"/>
      <c r="ST58" s="60"/>
      <c r="SU58" s="60"/>
      <c r="SV58" s="60"/>
      <c r="SW58" s="60"/>
      <c r="SX58" s="60"/>
      <c r="SY58" s="60"/>
      <c r="SZ58" s="60"/>
      <c r="TA58" s="60"/>
      <c r="TB58" s="60"/>
      <c r="TC58" s="60"/>
      <c r="TD58" s="60"/>
      <c r="TE58" s="60"/>
      <c r="TF58" s="60"/>
      <c r="TG58" s="60"/>
      <c r="TH58" s="60"/>
      <c r="TI58" s="60"/>
      <c r="TJ58" s="60"/>
      <c r="TK58" s="60"/>
      <c r="TL58" s="60"/>
      <c r="TM58" s="60"/>
      <c r="TN58" s="60"/>
      <c r="TO58" s="60"/>
      <c r="TP58" s="60"/>
      <c r="TQ58" s="60"/>
      <c r="TR58" s="60"/>
      <c r="TS58" s="60"/>
      <c r="TT58" s="60"/>
      <c r="TU58" s="60"/>
      <c r="TV58" s="60"/>
      <c r="TW58" s="60"/>
      <c r="TX58" s="60"/>
      <c r="TY58" s="60"/>
      <c r="TZ58" s="60"/>
      <c r="UA58" s="60"/>
      <c r="UB58" s="60"/>
      <c r="UC58" s="60"/>
      <c r="UD58" s="60"/>
      <c r="UE58" s="60"/>
      <c r="UF58" s="60"/>
      <c r="UG58" s="60"/>
      <c r="UH58" s="60"/>
      <c r="UI58" s="60"/>
      <c r="UJ58" s="60"/>
      <c r="UK58" s="60"/>
      <c r="UL58" s="60"/>
      <c r="UM58" s="60"/>
      <c r="UN58" s="60"/>
      <c r="UO58" s="60"/>
      <c r="UP58" s="60"/>
      <c r="UQ58" s="60"/>
      <c r="UR58" s="60"/>
      <c r="US58" s="60"/>
      <c r="UT58" s="60"/>
      <c r="UU58" s="60"/>
      <c r="UV58" s="60"/>
      <c r="UW58" s="60"/>
      <c r="UX58" s="60"/>
      <c r="UY58" s="60"/>
      <c r="UZ58" s="60"/>
      <c r="VA58" s="60"/>
      <c r="VB58" s="60"/>
      <c r="VC58" s="60"/>
      <c r="VD58" s="60"/>
      <c r="VE58" s="60"/>
      <c r="VF58" s="60"/>
      <c r="VG58" s="60"/>
      <c r="VH58" s="60"/>
      <c r="VI58" s="60"/>
      <c r="VJ58" s="60"/>
      <c r="VK58" s="60"/>
      <c r="VL58" s="60"/>
      <c r="VM58" s="60"/>
      <c r="VN58" s="60"/>
      <c r="VO58" s="60"/>
      <c r="VP58" s="60"/>
      <c r="VQ58" s="60"/>
      <c r="VR58" s="60"/>
      <c r="VS58" s="60"/>
      <c r="VT58" s="60"/>
      <c r="VU58" s="60"/>
      <c r="VV58" s="60"/>
      <c r="VW58" s="60"/>
      <c r="VX58" s="60"/>
      <c r="VY58" s="60"/>
      <c r="VZ58" s="60"/>
      <c r="WA58" s="60"/>
      <c r="WB58" s="60"/>
      <c r="WC58" s="60"/>
      <c r="WD58" s="60"/>
      <c r="WE58" s="60"/>
      <c r="WF58" s="60"/>
      <c r="WG58" s="60"/>
      <c r="WH58" s="60"/>
      <c r="WI58" s="60"/>
      <c r="WJ58" s="60"/>
      <c r="WK58" s="60"/>
      <c r="WL58" s="60"/>
      <c r="WM58" s="60"/>
      <c r="WN58" s="60"/>
      <c r="WO58" s="60"/>
      <c r="WP58" s="60"/>
      <c r="WQ58" s="60"/>
      <c r="WR58" s="60"/>
      <c r="WS58" s="60"/>
      <c r="WT58" s="60"/>
      <c r="WU58" s="60"/>
      <c r="WV58" s="60"/>
      <c r="WW58" s="60"/>
      <c r="WX58" s="60"/>
      <c r="WY58" s="60"/>
      <c r="WZ58" s="60"/>
      <c r="XA58" s="60"/>
      <c r="XB58" s="60"/>
      <c r="XC58" s="60"/>
      <c r="XD58" s="60"/>
      <c r="XE58" s="60"/>
      <c r="XF58" s="60"/>
      <c r="XG58" s="60"/>
      <c r="XH58" s="60"/>
      <c r="XI58" s="60"/>
      <c r="XJ58" s="60"/>
      <c r="XK58" s="60"/>
      <c r="XL58" s="60"/>
      <c r="XM58" s="60"/>
      <c r="XN58" s="60"/>
      <c r="XO58" s="60"/>
      <c r="XP58" s="60"/>
      <c r="XQ58" s="60"/>
      <c r="XR58" s="60"/>
      <c r="XS58" s="60"/>
      <c r="XT58" s="60"/>
      <c r="XU58" s="60"/>
      <c r="XV58" s="60"/>
      <c r="XW58" s="60"/>
      <c r="XX58" s="60"/>
      <c r="XY58" s="60"/>
      <c r="XZ58" s="60"/>
      <c r="YA58" s="60"/>
      <c r="YB58" s="60"/>
      <c r="YC58" s="60"/>
      <c r="YD58" s="60"/>
      <c r="YE58" s="60"/>
      <c r="YF58" s="60"/>
      <c r="YG58" s="60"/>
      <c r="YH58" s="60"/>
      <c r="YI58" s="60"/>
      <c r="YJ58" s="60"/>
      <c r="YK58" s="60"/>
      <c r="YL58" s="60"/>
      <c r="YM58" s="60"/>
      <c r="YN58" s="60"/>
      <c r="YO58" s="60"/>
      <c r="YP58" s="60"/>
      <c r="YQ58" s="60"/>
      <c r="YR58" s="60"/>
      <c r="YS58" s="60"/>
      <c r="YT58" s="60"/>
      <c r="YU58" s="60"/>
      <c r="YV58" s="60"/>
      <c r="YW58" s="60"/>
      <c r="YX58" s="60"/>
      <c r="YY58" s="60"/>
      <c r="YZ58" s="60"/>
      <c r="ZA58" s="60"/>
      <c r="ZB58" s="60"/>
      <c r="ZC58" s="60"/>
      <c r="ZD58" s="60"/>
      <c r="ZE58" s="60"/>
      <c r="ZF58" s="60"/>
      <c r="ZG58" s="60"/>
      <c r="ZH58" s="60"/>
      <c r="ZI58" s="60"/>
      <c r="ZJ58" s="60"/>
      <c r="ZK58" s="60"/>
      <c r="ZL58" s="60"/>
      <c r="ZM58" s="60"/>
      <c r="ZN58" s="60"/>
      <c r="ZO58" s="60"/>
      <c r="ZP58" s="60"/>
      <c r="ZQ58" s="60"/>
      <c r="ZR58" s="60"/>
      <c r="ZS58" s="60"/>
      <c r="ZT58" s="60"/>
      <c r="ZU58" s="60"/>
      <c r="ZV58" s="60"/>
      <c r="ZW58" s="60"/>
      <c r="ZX58" s="60"/>
      <c r="ZY58" s="60"/>
      <c r="ZZ58" s="60"/>
      <c r="AAA58" s="60"/>
      <c r="AAB58" s="60"/>
      <c r="AAC58" s="60"/>
      <c r="AAD58" s="60"/>
      <c r="AAE58" s="60"/>
      <c r="AAF58" s="60"/>
      <c r="AAG58" s="60"/>
      <c r="AAH58" s="60"/>
      <c r="AAI58" s="60"/>
      <c r="AAJ58" s="60"/>
      <c r="AAK58" s="60"/>
      <c r="AAL58" s="60"/>
      <c r="AAM58" s="60"/>
      <c r="AAN58" s="60"/>
      <c r="AAO58" s="60"/>
      <c r="AAP58" s="60"/>
      <c r="AAQ58" s="60"/>
      <c r="AAR58" s="60"/>
      <c r="AAS58" s="60"/>
      <c r="AAT58" s="60"/>
      <c r="AAU58" s="60"/>
      <c r="AAV58" s="60"/>
      <c r="AAW58" s="60"/>
      <c r="AAX58" s="60"/>
      <c r="AAY58" s="60"/>
      <c r="AAZ58" s="60"/>
      <c r="ABA58" s="60"/>
      <c r="ABB58" s="60"/>
      <c r="ABC58" s="60"/>
      <c r="ABD58" s="60"/>
      <c r="ABE58" s="60"/>
      <c r="ABF58" s="60"/>
      <c r="ABG58" s="60"/>
      <c r="ABH58" s="60"/>
      <c r="ABI58" s="60"/>
      <c r="ABJ58" s="60"/>
      <c r="ABK58" s="60"/>
      <c r="ABL58" s="60"/>
      <c r="ABM58" s="60"/>
      <c r="ABN58" s="60"/>
      <c r="ABO58" s="60"/>
      <c r="ABP58" s="60"/>
      <c r="ABQ58" s="60"/>
      <c r="ABR58" s="60"/>
      <c r="ABS58" s="60"/>
      <c r="ABT58" s="60"/>
      <c r="ABU58" s="60"/>
      <c r="ABV58" s="60"/>
      <c r="ABW58" s="60"/>
      <c r="ABX58" s="60"/>
      <c r="ABY58" s="60"/>
      <c r="ABZ58" s="60"/>
      <c r="ACA58" s="60"/>
      <c r="ACB58" s="60"/>
      <c r="ACC58" s="60"/>
      <c r="ACD58" s="60"/>
      <c r="ACE58" s="60"/>
      <c r="ACF58" s="60"/>
      <c r="ACG58" s="60"/>
      <c r="ACH58" s="60"/>
      <c r="ACI58" s="60"/>
      <c r="ACJ58" s="60"/>
      <c r="ACK58" s="60"/>
      <c r="ACL58" s="60"/>
      <c r="ACM58" s="60"/>
      <c r="ACN58" s="60"/>
      <c r="ACO58" s="60"/>
      <c r="ACP58" s="60"/>
      <c r="ACQ58" s="60"/>
      <c r="ACR58" s="60"/>
      <c r="ACS58" s="60"/>
      <c r="ACT58" s="60"/>
      <c r="ACU58" s="60"/>
      <c r="ACV58" s="60"/>
      <c r="ACW58" s="60"/>
      <c r="ACX58" s="60"/>
      <c r="ACY58" s="60"/>
      <c r="ACZ58" s="60"/>
      <c r="ADA58" s="60"/>
      <c r="ADB58" s="60"/>
      <c r="ADC58" s="60"/>
      <c r="ADD58" s="60"/>
      <c r="ADE58" s="60"/>
      <c r="ADF58" s="60"/>
      <c r="ADG58" s="60"/>
      <c r="ADH58" s="60"/>
      <c r="ADI58" s="60"/>
      <c r="ADJ58" s="60"/>
      <c r="ADK58" s="60"/>
      <c r="ADL58" s="60"/>
      <c r="ADM58" s="60"/>
      <c r="ADN58" s="60"/>
      <c r="ADO58" s="60"/>
      <c r="ADP58" s="60"/>
      <c r="ADQ58" s="60"/>
      <c r="ADR58" s="60"/>
      <c r="ADS58" s="60"/>
      <c r="ADT58" s="60"/>
      <c r="ADU58" s="60"/>
      <c r="ADV58" s="60"/>
      <c r="ADW58" s="60"/>
      <c r="ADX58" s="60"/>
      <c r="ADY58" s="60"/>
      <c r="ADZ58" s="60"/>
      <c r="AEA58" s="60"/>
      <c r="AEB58" s="60"/>
      <c r="AEC58" s="60"/>
      <c r="AED58" s="60"/>
      <c r="AEE58" s="60"/>
      <c r="AEF58" s="60"/>
      <c r="AEG58" s="60"/>
      <c r="AEH58" s="60"/>
      <c r="AEI58" s="60"/>
      <c r="AEJ58" s="60"/>
      <c r="AEK58" s="60"/>
      <c r="AEL58" s="60"/>
      <c r="AEM58" s="60"/>
      <c r="AEN58" s="60"/>
      <c r="AEO58" s="60"/>
      <c r="AEP58" s="60"/>
      <c r="AEQ58" s="60"/>
      <c r="AER58" s="60"/>
      <c r="AES58" s="60"/>
      <c r="AET58" s="60"/>
      <c r="AEU58" s="60"/>
      <c r="AEV58" s="60"/>
      <c r="AEW58" s="60"/>
      <c r="AEX58" s="60"/>
      <c r="AEY58" s="60"/>
      <c r="AEZ58" s="60"/>
      <c r="AFA58" s="60"/>
      <c r="AFB58" s="60"/>
      <c r="AFC58" s="60"/>
      <c r="AFD58" s="60"/>
      <c r="AFE58" s="60"/>
      <c r="AFF58" s="60"/>
      <c r="AFG58" s="60"/>
      <c r="AFH58" s="60"/>
      <c r="AFI58" s="60"/>
      <c r="AFJ58" s="60"/>
      <c r="AFK58" s="60"/>
      <c r="AFL58" s="60"/>
      <c r="AFM58" s="60"/>
      <c r="AFN58" s="60"/>
      <c r="AFO58" s="60"/>
      <c r="AFP58" s="60"/>
      <c r="AFQ58" s="60"/>
      <c r="AFR58" s="60"/>
      <c r="AFS58" s="60"/>
      <c r="AFT58" s="60"/>
      <c r="AFU58" s="60"/>
      <c r="AFV58" s="60"/>
      <c r="AFW58" s="60"/>
      <c r="AFX58" s="60"/>
      <c r="AFY58" s="60"/>
      <c r="AFZ58" s="60"/>
      <c r="AGA58" s="60"/>
      <c r="AGB58" s="60"/>
      <c r="AGC58" s="60"/>
      <c r="AGD58" s="60"/>
      <c r="AGE58" s="60"/>
      <c r="AGF58" s="60"/>
      <c r="AGG58" s="60"/>
      <c r="AGH58" s="60"/>
      <c r="AGI58" s="60"/>
      <c r="AGJ58" s="60"/>
      <c r="AGK58" s="60"/>
      <c r="AGL58" s="60"/>
      <c r="AGM58" s="60"/>
      <c r="AGN58" s="60"/>
      <c r="AGO58" s="60"/>
      <c r="AGP58" s="60"/>
      <c r="AGQ58" s="60"/>
      <c r="AGR58" s="60"/>
      <c r="AGS58" s="60"/>
      <c r="AGT58" s="60"/>
      <c r="AGU58" s="60"/>
      <c r="AGV58" s="60"/>
      <c r="AGW58" s="60"/>
      <c r="AGX58" s="60"/>
      <c r="AGY58" s="60"/>
      <c r="AGZ58" s="60"/>
      <c r="AHA58" s="60"/>
      <c r="AHB58" s="60"/>
      <c r="AHC58" s="60"/>
      <c r="AHD58" s="60"/>
      <c r="AHE58" s="60"/>
      <c r="AHF58" s="60"/>
      <c r="AHG58" s="60"/>
      <c r="AHH58" s="60"/>
      <c r="AHI58" s="60"/>
      <c r="AHJ58" s="60"/>
      <c r="AHK58" s="60"/>
      <c r="AHL58" s="60"/>
      <c r="AHM58" s="60"/>
      <c r="AHN58" s="60"/>
      <c r="AHO58" s="60"/>
      <c r="AHP58" s="60"/>
      <c r="AHQ58" s="60"/>
      <c r="AHR58" s="60"/>
      <c r="AHS58" s="60"/>
      <c r="AHT58" s="60"/>
      <c r="AHU58" s="60"/>
      <c r="AHV58" s="60"/>
      <c r="AHW58" s="60"/>
      <c r="AHX58" s="60"/>
      <c r="AHY58" s="60"/>
      <c r="AHZ58" s="60"/>
      <c r="AIA58" s="60"/>
      <c r="AIB58" s="60"/>
      <c r="AIC58" s="60"/>
      <c r="AID58" s="60"/>
      <c r="AIE58" s="60"/>
      <c r="AIF58" s="60"/>
      <c r="AIG58" s="60"/>
      <c r="AIH58" s="60"/>
      <c r="AII58" s="60"/>
      <c r="AIJ58" s="60"/>
      <c r="AIK58" s="60"/>
      <c r="AIL58" s="60"/>
      <c r="AIM58" s="60"/>
      <c r="AIN58" s="60"/>
      <c r="AIO58" s="60"/>
      <c r="AIP58" s="60"/>
      <c r="AIQ58" s="60"/>
      <c r="AIR58" s="60"/>
      <c r="AIS58" s="60"/>
      <c r="AIT58" s="60"/>
      <c r="AIU58" s="60"/>
      <c r="AIV58" s="60"/>
      <c r="AIW58" s="60"/>
      <c r="AIX58" s="60"/>
      <c r="AIY58" s="60"/>
      <c r="AIZ58" s="60"/>
      <c r="AJA58" s="60"/>
      <c r="AJB58" s="60"/>
      <c r="AJC58" s="60"/>
      <c r="AJD58" s="60"/>
      <c r="AJE58" s="60"/>
      <c r="AJF58" s="60"/>
      <c r="AJG58" s="60"/>
      <c r="AJH58" s="60"/>
      <c r="AJI58" s="60"/>
      <c r="AJJ58" s="60"/>
      <c r="AJK58" s="60"/>
      <c r="AJL58" s="60"/>
      <c r="AJM58" s="60"/>
      <c r="AJN58" s="60"/>
      <c r="AJO58" s="60"/>
      <c r="AJP58" s="60"/>
      <c r="AJQ58" s="60"/>
      <c r="AJR58" s="60"/>
      <c r="AJS58" s="60"/>
      <c r="AJT58" s="60"/>
      <c r="AJU58" s="60"/>
    </row>
    <row r="59" spans="1:957" s="2" customFormat="1" ht="110.25" x14ac:dyDescent="0.25">
      <c r="A59" s="31" t="s">
        <v>255</v>
      </c>
      <c r="B59" s="28" t="s">
        <v>256</v>
      </c>
      <c r="C59" s="28" t="s">
        <v>258</v>
      </c>
      <c r="D59" s="29" t="s">
        <v>38</v>
      </c>
      <c r="E59" s="29" t="s">
        <v>109</v>
      </c>
      <c r="F59" s="28" t="s">
        <v>259</v>
      </c>
      <c r="G59" s="29" t="s">
        <v>25</v>
      </c>
      <c r="H59" s="26"/>
      <c r="I59" s="29" t="s">
        <v>41</v>
      </c>
      <c r="J59" s="28" t="s">
        <v>260</v>
      </c>
      <c r="K59" s="25" t="s">
        <v>157</v>
      </c>
      <c r="L59" s="25" t="s">
        <v>72</v>
      </c>
      <c r="M59" s="28" t="s">
        <v>261</v>
      </c>
      <c r="N59" s="65"/>
      <c r="O59" s="130">
        <v>0.33</v>
      </c>
      <c r="P59" s="32" t="s">
        <v>376</v>
      </c>
      <c r="Q59" s="32" t="s">
        <v>371</v>
      </c>
      <c r="R59" s="66"/>
      <c r="S59" s="100" t="s">
        <v>375</v>
      </c>
      <c r="T59" s="113" t="s">
        <v>319</v>
      </c>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3"/>
      <c r="NK59" s="13"/>
      <c r="NL59" s="13"/>
      <c r="NM59" s="13"/>
      <c r="NN59" s="13"/>
      <c r="NO59" s="13"/>
      <c r="NP59" s="13"/>
      <c r="NQ59" s="13"/>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3"/>
      <c r="SE59" s="13"/>
      <c r="SF59" s="13"/>
      <c r="SG59" s="13"/>
      <c r="SH59" s="13"/>
      <c r="SI59" s="13"/>
      <c r="SJ59" s="13"/>
      <c r="SK59" s="13"/>
      <c r="SL59" s="13"/>
      <c r="SM59" s="13"/>
      <c r="SN59" s="13"/>
      <c r="SO59" s="13"/>
      <c r="SP59" s="13"/>
      <c r="SQ59" s="13"/>
      <c r="SR59" s="13"/>
      <c r="SS59" s="13"/>
      <c r="ST59" s="13"/>
      <c r="SU59" s="13"/>
      <c r="SV59" s="13"/>
      <c r="SW59" s="13"/>
      <c r="SX59" s="13"/>
      <c r="SY59" s="13"/>
      <c r="SZ59" s="13"/>
      <c r="TA59" s="13"/>
      <c r="TB59" s="13"/>
      <c r="TC59" s="13"/>
      <c r="TD59" s="13"/>
      <c r="TE59" s="13"/>
      <c r="TF59" s="13"/>
      <c r="TG59" s="13"/>
      <c r="TH59" s="13"/>
      <c r="TI59" s="13"/>
      <c r="TJ59" s="13"/>
      <c r="TK59" s="13"/>
      <c r="TL59" s="13"/>
      <c r="TM59" s="13"/>
      <c r="TN59" s="13"/>
      <c r="TO59" s="13"/>
      <c r="TP59" s="13"/>
      <c r="TQ59" s="13"/>
      <c r="TR59" s="13"/>
      <c r="TS59" s="13"/>
      <c r="TT59" s="13"/>
      <c r="TU59" s="13"/>
      <c r="TV59" s="13"/>
      <c r="TW59" s="13"/>
      <c r="TX59" s="13"/>
      <c r="TY59" s="13"/>
      <c r="TZ59" s="13"/>
      <c r="UA59" s="13"/>
      <c r="UB59" s="13"/>
      <c r="UC59" s="13"/>
      <c r="UD59" s="13"/>
      <c r="UE59" s="13"/>
      <c r="UF59" s="13"/>
      <c r="UG59" s="13"/>
      <c r="UH59" s="13"/>
      <c r="UI59" s="13"/>
      <c r="UJ59" s="13"/>
      <c r="UK59" s="13"/>
      <c r="UL59" s="13"/>
      <c r="UM59" s="13"/>
      <c r="UN59" s="13"/>
      <c r="UO59" s="13"/>
      <c r="UP59" s="13"/>
      <c r="UQ59" s="13"/>
      <c r="UR59" s="13"/>
      <c r="US59" s="13"/>
      <c r="UT59" s="13"/>
      <c r="UU59" s="13"/>
      <c r="UV59" s="13"/>
      <c r="UW59" s="13"/>
      <c r="UX59" s="13"/>
      <c r="UY59" s="13"/>
      <c r="UZ59" s="13"/>
      <c r="VA59" s="13"/>
      <c r="VB59" s="13"/>
      <c r="VC59" s="13"/>
      <c r="VD59" s="13"/>
      <c r="VE59" s="13"/>
      <c r="VF59" s="13"/>
      <c r="VG59" s="13"/>
      <c r="VH59" s="13"/>
      <c r="VI59" s="13"/>
      <c r="VJ59" s="13"/>
      <c r="VK59" s="13"/>
      <c r="VL59" s="13"/>
      <c r="VM59" s="13"/>
      <c r="VN59" s="13"/>
      <c r="VO59" s="13"/>
      <c r="VP59" s="13"/>
      <c r="VQ59" s="13"/>
      <c r="VR59" s="13"/>
      <c r="VS59" s="13"/>
      <c r="VT59" s="13"/>
      <c r="VU59" s="13"/>
      <c r="VV59" s="13"/>
      <c r="VW59" s="13"/>
      <c r="VX59" s="13"/>
      <c r="VY59" s="13"/>
      <c r="VZ59" s="13"/>
      <c r="WA59" s="13"/>
      <c r="WB59" s="13"/>
      <c r="WC59" s="13"/>
      <c r="WD59" s="13"/>
      <c r="WE59" s="13"/>
      <c r="WF59" s="13"/>
      <c r="WG59" s="13"/>
      <c r="WH59" s="13"/>
      <c r="WI59" s="13"/>
      <c r="WJ59" s="13"/>
      <c r="WK59" s="13"/>
      <c r="WL59" s="13"/>
      <c r="WM59" s="13"/>
      <c r="WN59" s="13"/>
      <c r="WO59" s="13"/>
      <c r="WP59" s="13"/>
      <c r="WQ59" s="13"/>
      <c r="WR59" s="13"/>
      <c r="WS59" s="13"/>
      <c r="WT59" s="13"/>
      <c r="WU59" s="13"/>
      <c r="WV59" s="13"/>
      <c r="WW59" s="13"/>
      <c r="WX59" s="13"/>
      <c r="WY59" s="13"/>
      <c r="WZ59" s="13"/>
      <c r="XA59" s="13"/>
      <c r="XB59" s="13"/>
      <c r="XC59" s="13"/>
      <c r="XD59" s="13"/>
      <c r="XE59" s="13"/>
      <c r="XF59" s="13"/>
      <c r="XG59" s="13"/>
      <c r="XH59" s="13"/>
      <c r="XI59" s="13"/>
      <c r="XJ59" s="13"/>
      <c r="XK59" s="13"/>
      <c r="XL59" s="13"/>
      <c r="XM59" s="13"/>
      <c r="XN59" s="13"/>
      <c r="XO59" s="13"/>
      <c r="XP59" s="13"/>
      <c r="XQ59" s="13"/>
      <c r="XR59" s="13"/>
      <c r="XS59" s="13"/>
      <c r="XT59" s="13"/>
      <c r="XU59" s="13"/>
      <c r="XV59" s="13"/>
      <c r="XW59" s="13"/>
      <c r="XX59" s="13"/>
      <c r="XY59" s="13"/>
      <c r="XZ59" s="13"/>
      <c r="YA59" s="13"/>
      <c r="YB59" s="13"/>
      <c r="YC59" s="13"/>
      <c r="YD59" s="13"/>
      <c r="YE59" s="13"/>
      <c r="YF59" s="13"/>
      <c r="YG59" s="13"/>
      <c r="YH59" s="13"/>
      <c r="YI59" s="13"/>
      <c r="YJ59" s="13"/>
      <c r="YK59" s="13"/>
      <c r="YL59" s="13"/>
      <c r="YM59" s="13"/>
      <c r="YN59" s="13"/>
      <c r="YO59" s="13"/>
      <c r="YP59" s="13"/>
      <c r="YQ59" s="13"/>
      <c r="YR59" s="13"/>
      <c r="YS59" s="13"/>
      <c r="YT59" s="13"/>
      <c r="YU59" s="13"/>
      <c r="YV59" s="13"/>
      <c r="YW59" s="13"/>
      <c r="YX59" s="13"/>
      <c r="YY59" s="13"/>
      <c r="YZ59" s="13"/>
      <c r="ZA59" s="13"/>
      <c r="ZB59" s="13"/>
      <c r="ZC59" s="13"/>
      <c r="ZD59" s="13"/>
      <c r="ZE59" s="13"/>
      <c r="ZF59" s="13"/>
      <c r="ZG59" s="13"/>
      <c r="ZH59" s="13"/>
      <c r="ZI59" s="13"/>
      <c r="ZJ59" s="13"/>
      <c r="ZK59" s="13"/>
      <c r="ZL59" s="13"/>
      <c r="ZM59" s="13"/>
      <c r="ZN59" s="13"/>
      <c r="ZO59" s="13"/>
      <c r="ZP59" s="13"/>
      <c r="ZQ59" s="13"/>
      <c r="ZR59" s="13"/>
      <c r="ZS59" s="13"/>
      <c r="ZT59" s="13"/>
      <c r="ZU59" s="13"/>
      <c r="ZV59" s="13"/>
      <c r="ZW59" s="13"/>
      <c r="ZX59" s="13"/>
      <c r="ZY59" s="13"/>
      <c r="ZZ59" s="13"/>
      <c r="AAA59" s="13"/>
      <c r="AAB59" s="13"/>
      <c r="AAC59" s="13"/>
      <c r="AAD59" s="13"/>
      <c r="AAE59" s="13"/>
      <c r="AAF59" s="13"/>
      <c r="AAG59" s="13"/>
      <c r="AAH59" s="13"/>
      <c r="AAI59" s="13"/>
      <c r="AAJ59" s="13"/>
      <c r="AAK59" s="13"/>
      <c r="AAL59" s="13"/>
      <c r="AAM59" s="13"/>
      <c r="AAN59" s="13"/>
      <c r="AAO59" s="13"/>
      <c r="AAP59" s="13"/>
      <c r="AAQ59" s="13"/>
      <c r="AAR59" s="13"/>
      <c r="AAS59" s="13"/>
      <c r="AAT59" s="13"/>
      <c r="AAU59" s="13"/>
      <c r="AAV59" s="13"/>
      <c r="AAW59" s="13"/>
      <c r="AAX59" s="13"/>
      <c r="AAY59" s="13"/>
      <c r="AAZ59" s="13"/>
      <c r="ABA59" s="13"/>
      <c r="ABB59" s="13"/>
      <c r="ABC59" s="13"/>
      <c r="ABD59" s="13"/>
      <c r="ABE59" s="13"/>
      <c r="ABF59" s="13"/>
      <c r="ABG59" s="13"/>
      <c r="ABH59" s="13"/>
      <c r="ABI59" s="13"/>
      <c r="ABJ59" s="13"/>
      <c r="ABK59" s="13"/>
      <c r="ABL59" s="13"/>
      <c r="ABM59" s="13"/>
      <c r="ABN59" s="13"/>
      <c r="ABO59" s="13"/>
      <c r="ABP59" s="13"/>
      <c r="ABQ59" s="13"/>
      <c r="ABR59" s="13"/>
      <c r="ABS59" s="13"/>
      <c r="ABT59" s="13"/>
      <c r="ABU59" s="13"/>
      <c r="ABV59" s="13"/>
      <c r="ABW59" s="13"/>
      <c r="ABX59" s="13"/>
      <c r="ABY59" s="13"/>
      <c r="ABZ59" s="13"/>
      <c r="ACA59" s="13"/>
      <c r="ACB59" s="13"/>
      <c r="ACC59" s="13"/>
      <c r="ACD59" s="13"/>
      <c r="ACE59" s="13"/>
      <c r="ACF59" s="13"/>
      <c r="ACG59" s="13"/>
      <c r="ACH59" s="13"/>
      <c r="ACI59" s="13"/>
      <c r="ACJ59" s="13"/>
      <c r="ACK59" s="13"/>
      <c r="ACL59" s="13"/>
      <c r="ACM59" s="13"/>
      <c r="ACN59" s="13"/>
      <c r="ACO59" s="13"/>
      <c r="ACP59" s="13"/>
      <c r="ACQ59" s="13"/>
      <c r="ACR59" s="13"/>
      <c r="ACS59" s="13"/>
      <c r="ACT59" s="13"/>
      <c r="ACU59" s="13"/>
      <c r="ACV59" s="13"/>
      <c r="ACW59" s="13"/>
      <c r="ACX59" s="13"/>
      <c r="ACY59" s="13"/>
      <c r="ACZ59" s="13"/>
      <c r="ADA59" s="13"/>
      <c r="ADB59" s="13"/>
      <c r="ADC59" s="13"/>
      <c r="ADD59" s="13"/>
      <c r="ADE59" s="13"/>
      <c r="ADF59" s="13"/>
      <c r="ADG59" s="13"/>
      <c r="ADH59" s="13"/>
      <c r="ADI59" s="13"/>
      <c r="ADJ59" s="13"/>
      <c r="ADK59" s="13"/>
      <c r="ADL59" s="13"/>
      <c r="ADM59" s="13"/>
      <c r="ADN59" s="13"/>
      <c r="ADO59" s="13"/>
      <c r="ADP59" s="13"/>
      <c r="ADQ59" s="13"/>
      <c r="ADR59" s="13"/>
      <c r="ADS59" s="13"/>
      <c r="ADT59" s="13"/>
      <c r="ADU59" s="13"/>
      <c r="ADV59" s="13"/>
      <c r="ADW59" s="13"/>
      <c r="ADX59" s="13"/>
      <c r="ADY59" s="13"/>
      <c r="ADZ59" s="13"/>
      <c r="AEA59" s="13"/>
      <c r="AEB59" s="13"/>
      <c r="AEC59" s="13"/>
      <c r="AED59" s="13"/>
      <c r="AEE59" s="13"/>
      <c r="AEF59" s="13"/>
      <c r="AEG59" s="13"/>
      <c r="AEH59" s="13"/>
      <c r="AEI59" s="13"/>
      <c r="AEJ59" s="13"/>
      <c r="AEK59" s="13"/>
      <c r="AEL59" s="13"/>
      <c r="AEM59" s="13"/>
      <c r="AEN59" s="13"/>
      <c r="AEO59" s="13"/>
      <c r="AEP59" s="13"/>
      <c r="AEQ59" s="13"/>
      <c r="AER59" s="13"/>
      <c r="AES59" s="13"/>
      <c r="AET59" s="13"/>
      <c r="AEU59" s="13"/>
      <c r="AEV59" s="13"/>
      <c r="AEW59" s="13"/>
      <c r="AEX59" s="13"/>
      <c r="AEY59" s="13"/>
      <c r="AEZ59" s="13"/>
      <c r="AFA59" s="13"/>
      <c r="AFB59" s="13"/>
      <c r="AFC59" s="13"/>
      <c r="AFD59" s="13"/>
      <c r="AFE59" s="13"/>
      <c r="AFF59" s="13"/>
      <c r="AFG59" s="13"/>
      <c r="AFH59" s="13"/>
      <c r="AFI59" s="13"/>
      <c r="AFJ59" s="13"/>
      <c r="AFK59" s="13"/>
      <c r="AFL59" s="13"/>
      <c r="AFM59" s="13"/>
      <c r="AFN59" s="13"/>
      <c r="AFO59" s="13"/>
      <c r="AFP59" s="13"/>
      <c r="AFQ59" s="13"/>
      <c r="AFR59" s="13"/>
      <c r="AFS59" s="13"/>
      <c r="AFT59" s="13"/>
      <c r="AFU59" s="13"/>
      <c r="AFV59" s="13"/>
      <c r="AFW59" s="13"/>
      <c r="AFX59" s="13"/>
      <c r="AFY59" s="13"/>
      <c r="AFZ59" s="13"/>
      <c r="AGA59" s="13"/>
      <c r="AGB59" s="13"/>
      <c r="AGC59" s="13"/>
      <c r="AGD59" s="13"/>
      <c r="AGE59" s="13"/>
      <c r="AGF59" s="13"/>
      <c r="AGG59" s="13"/>
      <c r="AGH59" s="13"/>
      <c r="AGI59" s="13"/>
      <c r="AGJ59" s="13"/>
      <c r="AGK59" s="13"/>
      <c r="AGL59" s="13"/>
      <c r="AGM59" s="13"/>
      <c r="AGN59" s="13"/>
      <c r="AGO59" s="13"/>
      <c r="AGP59" s="13"/>
      <c r="AGQ59" s="13"/>
      <c r="AGR59" s="13"/>
      <c r="AGS59" s="13"/>
      <c r="AGT59" s="13"/>
      <c r="AGU59" s="13"/>
      <c r="AGV59" s="13"/>
      <c r="AGW59" s="13"/>
      <c r="AGX59" s="13"/>
      <c r="AGY59" s="13"/>
      <c r="AGZ59" s="13"/>
      <c r="AHA59" s="13"/>
      <c r="AHB59" s="13"/>
      <c r="AHC59" s="13"/>
      <c r="AHD59" s="13"/>
      <c r="AHE59" s="13"/>
      <c r="AHF59" s="13"/>
      <c r="AHG59" s="13"/>
      <c r="AHH59" s="13"/>
      <c r="AHI59" s="13"/>
      <c r="AHJ59" s="13"/>
      <c r="AHK59" s="13"/>
      <c r="AHL59" s="13"/>
      <c r="AHM59" s="13"/>
      <c r="AHN59" s="13"/>
      <c r="AHO59" s="13"/>
      <c r="AHP59" s="13"/>
      <c r="AHQ59" s="13"/>
      <c r="AHR59" s="13"/>
      <c r="AHS59" s="13"/>
      <c r="AHT59" s="13"/>
      <c r="AHU59" s="13"/>
      <c r="AHV59" s="13"/>
      <c r="AHW59" s="13"/>
      <c r="AHX59" s="13"/>
      <c r="AHY59" s="13"/>
      <c r="AHZ59" s="13"/>
      <c r="AIA59" s="13"/>
      <c r="AIB59" s="13"/>
      <c r="AIC59" s="13"/>
      <c r="AID59" s="13"/>
      <c r="AIE59" s="13"/>
      <c r="AIF59" s="13"/>
      <c r="AIG59" s="13"/>
      <c r="AIH59" s="13"/>
      <c r="AII59" s="13"/>
      <c r="AIJ59" s="13"/>
      <c r="AIK59" s="13"/>
      <c r="AIL59" s="13"/>
      <c r="AIM59" s="13"/>
      <c r="AIN59" s="13"/>
      <c r="AIO59" s="13"/>
      <c r="AIP59" s="13"/>
      <c r="AIQ59" s="13"/>
      <c r="AIR59" s="13"/>
      <c r="AIS59" s="13"/>
      <c r="AIT59" s="13"/>
      <c r="AIU59" s="13"/>
      <c r="AIV59" s="13"/>
      <c r="AIW59" s="13"/>
      <c r="AIX59" s="13"/>
      <c r="AIY59" s="13"/>
      <c r="AIZ59" s="13"/>
      <c r="AJA59" s="13"/>
      <c r="AJB59" s="13"/>
      <c r="AJC59" s="13"/>
      <c r="AJD59" s="13"/>
      <c r="AJE59" s="13"/>
      <c r="AJF59" s="13"/>
      <c r="AJG59" s="13"/>
      <c r="AJH59" s="13"/>
      <c r="AJI59" s="13"/>
      <c r="AJJ59" s="13"/>
      <c r="AJK59" s="13"/>
      <c r="AJL59" s="13"/>
      <c r="AJM59" s="13"/>
      <c r="AJN59" s="13"/>
      <c r="AJO59" s="13"/>
      <c r="AJP59" s="13"/>
      <c r="AJQ59" s="13"/>
      <c r="AJR59" s="13"/>
      <c r="AJS59" s="13"/>
      <c r="AJT59" s="13"/>
      <c r="AJU59" s="13"/>
    </row>
    <row r="60" spans="1:957" s="2" customFormat="1" ht="24" customHeight="1" x14ac:dyDescent="0.3">
      <c r="A60" s="150" t="s">
        <v>104</v>
      </c>
      <c r="B60" s="151"/>
      <c r="C60" s="151"/>
      <c r="D60" s="151"/>
      <c r="E60" s="151"/>
      <c r="F60" s="151"/>
      <c r="G60" s="151"/>
      <c r="H60" s="151"/>
      <c r="I60" s="151"/>
      <c r="J60" s="151"/>
      <c r="K60" s="151"/>
      <c r="L60" s="151"/>
      <c r="M60" s="151"/>
      <c r="N60" s="151"/>
      <c r="O60" s="114"/>
      <c r="P60" s="66"/>
      <c r="Q60" s="66"/>
      <c r="R60" s="66"/>
      <c r="S60" s="66"/>
      <c r="T60" s="115"/>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c r="JY60" s="13"/>
      <c r="JZ60" s="13"/>
      <c r="KA60" s="13"/>
      <c r="KB60" s="13"/>
      <c r="KC60" s="13"/>
      <c r="KD60" s="13"/>
      <c r="KE60" s="13"/>
      <c r="KF60" s="13"/>
      <c r="KG60" s="13"/>
      <c r="KH60" s="13"/>
      <c r="KI60" s="13"/>
      <c r="KJ60" s="13"/>
      <c r="KK60" s="13"/>
      <c r="KL60" s="13"/>
      <c r="KM60" s="13"/>
      <c r="KN60" s="13"/>
      <c r="KO60" s="13"/>
      <c r="KP60" s="13"/>
      <c r="KQ60" s="13"/>
      <c r="KR60" s="13"/>
      <c r="KS60" s="13"/>
      <c r="KT60" s="13"/>
      <c r="KU60" s="13"/>
      <c r="KV60" s="13"/>
      <c r="KW60" s="13"/>
      <c r="KX60" s="13"/>
      <c r="KY60" s="13"/>
      <c r="KZ60" s="13"/>
      <c r="LA60" s="13"/>
      <c r="LB60" s="13"/>
      <c r="LC60" s="13"/>
      <c r="LD60" s="13"/>
      <c r="LE60" s="13"/>
      <c r="LF60" s="13"/>
      <c r="LG60" s="13"/>
      <c r="LH60" s="13"/>
      <c r="LI60" s="13"/>
      <c r="LJ60" s="13"/>
      <c r="LK60" s="13"/>
      <c r="LL60" s="13"/>
      <c r="LM60" s="13"/>
      <c r="LN60" s="13"/>
      <c r="LO60" s="13"/>
      <c r="LP60" s="13"/>
      <c r="LQ60" s="13"/>
      <c r="LR60" s="13"/>
      <c r="LS60" s="13"/>
      <c r="LT60" s="13"/>
      <c r="LU60" s="13"/>
      <c r="LV60" s="13"/>
      <c r="LW60" s="13"/>
      <c r="LX60" s="13"/>
      <c r="LY60" s="13"/>
      <c r="LZ60" s="13"/>
      <c r="MA60" s="13"/>
      <c r="MB60" s="13"/>
      <c r="MC60" s="13"/>
      <c r="MD60" s="13"/>
      <c r="ME60" s="13"/>
      <c r="MF60" s="13"/>
      <c r="MG60" s="13"/>
      <c r="MH60" s="13"/>
      <c r="MI60" s="13"/>
      <c r="MJ60" s="13"/>
      <c r="MK60" s="13"/>
      <c r="ML60" s="13"/>
      <c r="MM60" s="13"/>
      <c r="MN60" s="13"/>
      <c r="MO60" s="13"/>
      <c r="MP60" s="13"/>
      <c r="MQ60" s="13"/>
      <c r="MR60" s="13"/>
      <c r="MS60" s="13"/>
      <c r="MT60" s="13"/>
      <c r="MU60" s="13"/>
      <c r="MV60" s="13"/>
      <c r="MW60" s="13"/>
      <c r="MX60" s="13"/>
      <c r="MY60" s="13"/>
      <c r="MZ60" s="13"/>
      <c r="NA60" s="13"/>
      <c r="NB60" s="13"/>
      <c r="NC60" s="13"/>
      <c r="ND60" s="13"/>
      <c r="NE60" s="13"/>
      <c r="NF60" s="13"/>
      <c r="NG60" s="13"/>
      <c r="NH60" s="13"/>
      <c r="NI60" s="13"/>
      <c r="NJ60" s="13"/>
      <c r="NK60" s="13"/>
      <c r="NL60" s="13"/>
      <c r="NM60" s="13"/>
      <c r="NN60" s="13"/>
      <c r="NO60" s="13"/>
      <c r="NP60" s="13"/>
      <c r="NQ60" s="13"/>
      <c r="NR60" s="13"/>
      <c r="NS60" s="13"/>
      <c r="NT60" s="13"/>
      <c r="NU60" s="13"/>
      <c r="NV60" s="13"/>
      <c r="NW60" s="13"/>
      <c r="NX60" s="13"/>
      <c r="NY60" s="13"/>
      <c r="NZ60" s="13"/>
      <c r="OA60" s="13"/>
      <c r="OB60" s="13"/>
      <c r="OC60" s="13"/>
      <c r="OD60" s="13"/>
      <c r="OE60" s="13"/>
      <c r="OF60" s="13"/>
      <c r="OG60" s="13"/>
      <c r="OH60" s="13"/>
      <c r="OI60" s="13"/>
      <c r="OJ60" s="13"/>
      <c r="OK60" s="13"/>
      <c r="OL60" s="13"/>
      <c r="OM60" s="13"/>
      <c r="ON60" s="13"/>
      <c r="OO60" s="13"/>
      <c r="OP60" s="13"/>
      <c r="OQ60" s="13"/>
      <c r="OR60" s="13"/>
      <c r="OS60" s="13"/>
      <c r="OT60" s="13"/>
      <c r="OU60" s="13"/>
      <c r="OV60" s="13"/>
      <c r="OW60" s="13"/>
      <c r="OX60" s="13"/>
      <c r="OY60" s="13"/>
      <c r="OZ60" s="13"/>
      <c r="PA60" s="13"/>
      <c r="PB60" s="13"/>
      <c r="PC60" s="13"/>
      <c r="PD60" s="13"/>
      <c r="PE60" s="13"/>
      <c r="PF60" s="13"/>
      <c r="PG60" s="13"/>
      <c r="PH60" s="13"/>
      <c r="PI60" s="13"/>
      <c r="PJ60" s="13"/>
      <c r="PK60" s="13"/>
      <c r="PL60" s="13"/>
      <c r="PM60" s="13"/>
      <c r="PN60" s="13"/>
      <c r="PO60" s="13"/>
      <c r="PP60" s="13"/>
      <c r="PQ60" s="13"/>
      <c r="PR60" s="13"/>
      <c r="PS60" s="13"/>
      <c r="PT60" s="13"/>
      <c r="PU60" s="13"/>
      <c r="PV60" s="13"/>
      <c r="PW60" s="13"/>
      <c r="PX60" s="13"/>
      <c r="PY60" s="13"/>
      <c r="PZ60" s="13"/>
      <c r="QA60" s="13"/>
      <c r="QB60" s="13"/>
      <c r="QC60" s="13"/>
      <c r="QD60" s="13"/>
      <c r="QE60" s="13"/>
      <c r="QF60" s="13"/>
      <c r="QG60" s="13"/>
      <c r="QH60" s="13"/>
      <c r="QI60" s="13"/>
      <c r="QJ60" s="13"/>
      <c r="QK60" s="13"/>
      <c r="QL60" s="13"/>
      <c r="QM60" s="13"/>
      <c r="QN60" s="13"/>
      <c r="QO60" s="13"/>
      <c r="QP60" s="13"/>
      <c r="QQ60" s="13"/>
      <c r="QR60" s="13"/>
      <c r="QS60" s="13"/>
      <c r="QT60" s="13"/>
      <c r="QU60" s="13"/>
      <c r="QV60" s="13"/>
      <c r="QW60" s="13"/>
      <c r="QX60" s="13"/>
      <c r="QY60" s="13"/>
      <c r="QZ60" s="13"/>
      <c r="RA60" s="13"/>
      <c r="RB60" s="13"/>
      <c r="RC60" s="13"/>
      <c r="RD60" s="13"/>
      <c r="RE60" s="13"/>
      <c r="RF60" s="13"/>
      <c r="RG60" s="13"/>
      <c r="RH60" s="13"/>
      <c r="RI60" s="13"/>
      <c r="RJ60" s="13"/>
      <c r="RK60" s="13"/>
      <c r="RL60" s="13"/>
      <c r="RM60" s="13"/>
      <c r="RN60" s="13"/>
      <c r="RO60" s="13"/>
      <c r="RP60" s="13"/>
      <c r="RQ60" s="13"/>
      <c r="RR60" s="13"/>
      <c r="RS60" s="13"/>
      <c r="RT60" s="13"/>
      <c r="RU60" s="13"/>
      <c r="RV60" s="13"/>
      <c r="RW60" s="13"/>
      <c r="RX60" s="13"/>
      <c r="RY60" s="13"/>
      <c r="RZ60" s="13"/>
      <c r="SA60" s="13"/>
      <c r="SB60" s="13"/>
      <c r="SC60" s="13"/>
      <c r="SD60" s="13"/>
      <c r="SE60" s="13"/>
      <c r="SF60" s="13"/>
      <c r="SG60" s="13"/>
      <c r="SH60" s="13"/>
      <c r="SI60" s="13"/>
      <c r="SJ60" s="13"/>
      <c r="SK60" s="13"/>
      <c r="SL60" s="13"/>
      <c r="SM60" s="13"/>
      <c r="SN60" s="13"/>
      <c r="SO60" s="13"/>
      <c r="SP60" s="13"/>
      <c r="SQ60" s="13"/>
      <c r="SR60" s="13"/>
      <c r="SS60" s="13"/>
      <c r="ST60" s="13"/>
      <c r="SU60" s="13"/>
      <c r="SV60" s="13"/>
      <c r="SW60" s="13"/>
      <c r="SX60" s="13"/>
      <c r="SY60" s="13"/>
      <c r="SZ60" s="13"/>
      <c r="TA60" s="13"/>
      <c r="TB60" s="13"/>
      <c r="TC60" s="13"/>
      <c r="TD60" s="13"/>
      <c r="TE60" s="13"/>
      <c r="TF60" s="13"/>
      <c r="TG60" s="13"/>
      <c r="TH60" s="13"/>
      <c r="TI60" s="13"/>
      <c r="TJ60" s="13"/>
      <c r="TK60" s="13"/>
      <c r="TL60" s="13"/>
      <c r="TM60" s="13"/>
      <c r="TN60" s="13"/>
      <c r="TO60" s="13"/>
      <c r="TP60" s="13"/>
      <c r="TQ60" s="13"/>
      <c r="TR60" s="13"/>
      <c r="TS60" s="13"/>
      <c r="TT60" s="13"/>
      <c r="TU60" s="13"/>
      <c r="TV60" s="13"/>
      <c r="TW60" s="13"/>
      <c r="TX60" s="13"/>
      <c r="TY60" s="13"/>
      <c r="TZ60" s="13"/>
      <c r="UA60" s="13"/>
      <c r="UB60" s="13"/>
      <c r="UC60" s="13"/>
      <c r="UD60" s="13"/>
      <c r="UE60" s="13"/>
      <c r="UF60" s="13"/>
      <c r="UG60" s="13"/>
      <c r="UH60" s="13"/>
      <c r="UI60" s="13"/>
      <c r="UJ60" s="13"/>
      <c r="UK60" s="13"/>
      <c r="UL60" s="13"/>
      <c r="UM60" s="13"/>
      <c r="UN60" s="13"/>
      <c r="UO60" s="13"/>
      <c r="UP60" s="13"/>
      <c r="UQ60" s="13"/>
      <c r="UR60" s="13"/>
      <c r="US60" s="13"/>
      <c r="UT60" s="13"/>
      <c r="UU60" s="13"/>
      <c r="UV60" s="13"/>
      <c r="UW60" s="13"/>
      <c r="UX60" s="13"/>
      <c r="UY60" s="13"/>
      <c r="UZ60" s="13"/>
      <c r="VA60" s="13"/>
      <c r="VB60" s="13"/>
      <c r="VC60" s="13"/>
      <c r="VD60" s="13"/>
      <c r="VE60" s="13"/>
      <c r="VF60" s="13"/>
      <c r="VG60" s="13"/>
      <c r="VH60" s="13"/>
      <c r="VI60" s="13"/>
      <c r="VJ60" s="13"/>
      <c r="VK60" s="13"/>
      <c r="VL60" s="13"/>
      <c r="VM60" s="13"/>
      <c r="VN60" s="13"/>
      <c r="VO60" s="13"/>
      <c r="VP60" s="13"/>
      <c r="VQ60" s="13"/>
      <c r="VR60" s="13"/>
      <c r="VS60" s="13"/>
      <c r="VT60" s="13"/>
      <c r="VU60" s="13"/>
      <c r="VV60" s="13"/>
      <c r="VW60" s="13"/>
      <c r="VX60" s="13"/>
      <c r="VY60" s="13"/>
      <c r="VZ60" s="13"/>
      <c r="WA60" s="13"/>
      <c r="WB60" s="13"/>
      <c r="WC60" s="13"/>
      <c r="WD60" s="13"/>
      <c r="WE60" s="13"/>
      <c r="WF60" s="13"/>
      <c r="WG60" s="13"/>
      <c r="WH60" s="13"/>
      <c r="WI60" s="13"/>
      <c r="WJ60" s="13"/>
      <c r="WK60" s="13"/>
      <c r="WL60" s="13"/>
      <c r="WM60" s="13"/>
      <c r="WN60" s="13"/>
      <c r="WO60" s="13"/>
      <c r="WP60" s="13"/>
      <c r="WQ60" s="13"/>
      <c r="WR60" s="13"/>
      <c r="WS60" s="13"/>
      <c r="WT60" s="13"/>
      <c r="WU60" s="13"/>
      <c r="WV60" s="13"/>
      <c r="WW60" s="13"/>
      <c r="WX60" s="13"/>
      <c r="WY60" s="13"/>
      <c r="WZ60" s="13"/>
      <c r="XA60" s="13"/>
      <c r="XB60" s="13"/>
      <c r="XC60" s="13"/>
      <c r="XD60" s="13"/>
      <c r="XE60" s="13"/>
      <c r="XF60" s="13"/>
      <c r="XG60" s="13"/>
      <c r="XH60" s="13"/>
      <c r="XI60" s="13"/>
      <c r="XJ60" s="13"/>
      <c r="XK60" s="13"/>
      <c r="XL60" s="13"/>
      <c r="XM60" s="13"/>
      <c r="XN60" s="13"/>
      <c r="XO60" s="13"/>
      <c r="XP60" s="13"/>
      <c r="XQ60" s="13"/>
      <c r="XR60" s="13"/>
      <c r="XS60" s="13"/>
      <c r="XT60" s="13"/>
      <c r="XU60" s="13"/>
      <c r="XV60" s="13"/>
      <c r="XW60" s="13"/>
      <c r="XX60" s="13"/>
      <c r="XY60" s="13"/>
      <c r="XZ60" s="13"/>
      <c r="YA60" s="13"/>
      <c r="YB60" s="13"/>
      <c r="YC60" s="13"/>
      <c r="YD60" s="13"/>
      <c r="YE60" s="13"/>
      <c r="YF60" s="13"/>
      <c r="YG60" s="13"/>
      <c r="YH60" s="13"/>
      <c r="YI60" s="13"/>
      <c r="YJ60" s="13"/>
      <c r="YK60" s="13"/>
      <c r="YL60" s="13"/>
      <c r="YM60" s="13"/>
      <c r="YN60" s="13"/>
      <c r="YO60" s="13"/>
      <c r="YP60" s="13"/>
      <c r="YQ60" s="13"/>
      <c r="YR60" s="13"/>
      <c r="YS60" s="13"/>
      <c r="YT60" s="13"/>
      <c r="YU60" s="13"/>
      <c r="YV60" s="13"/>
      <c r="YW60" s="13"/>
      <c r="YX60" s="13"/>
      <c r="YY60" s="13"/>
      <c r="YZ60" s="13"/>
      <c r="ZA60" s="13"/>
      <c r="ZB60" s="13"/>
      <c r="ZC60" s="13"/>
      <c r="ZD60" s="13"/>
      <c r="ZE60" s="13"/>
      <c r="ZF60" s="13"/>
      <c r="ZG60" s="13"/>
      <c r="ZH60" s="13"/>
      <c r="ZI60" s="13"/>
      <c r="ZJ60" s="13"/>
      <c r="ZK60" s="13"/>
      <c r="ZL60" s="13"/>
      <c r="ZM60" s="13"/>
      <c r="ZN60" s="13"/>
      <c r="ZO60" s="13"/>
      <c r="ZP60" s="13"/>
      <c r="ZQ60" s="13"/>
      <c r="ZR60" s="13"/>
      <c r="ZS60" s="13"/>
      <c r="ZT60" s="13"/>
      <c r="ZU60" s="13"/>
      <c r="ZV60" s="13"/>
      <c r="ZW60" s="13"/>
      <c r="ZX60" s="13"/>
      <c r="ZY60" s="13"/>
      <c r="ZZ60" s="13"/>
      <c r="AAA60" s="13"/>
      <c r="AAB60" s="13"/>
      <c r="AAC60" s="13"/>
      <c r="AAD60" s="13"/>
      <c r="AAE60" s="13"/>
      <c r="AAF60" s="13"/>
      <c r="AAG60" s="13"/>
      <c r="AAH60" s="13"/>
      <c r="AAI60" s="13"/>
      <c r="AAJ60" s="13"/>
      <c r="AAK60" s="13"/>
      <c r="AAL60" s="13"/>
      <c r="AAM60" s="13"/>
      <c r="AAN60" s="13"/>
      <c r="AAO60" s="13"/>
      <c r="AAP60" s="13"/>
      <c r="AAQ60" s="13"/>
      <c r="AAR60" s="13"/>
      <c r="AAS60" s="13"/>
      <c r="AAT60" s="13"/>
      <c r="AAU60" s="13"/>
      <c r="AAV60" s="13"/>
      <c r="AAW60" s="13"/>
      <c r="AAX60" s="13"/>
      <c r="AAY60" s="13"/>
      <c r="AAZ60" s="13"/>
      <c r="ABA60" s="13"/>
      <c r="ABB60" s="13"/>
      <c r="ABC60" s="13"/>
      <c r="ABD60" s="13"/>
      <c r="ABE60" s="13"/>
      <c r="ABF60" s="13"/>
      <c r="ABG60" s="13"/>
      <c r="ABH60" s="13"/>
      <c r="ABI60" s="13"/>
      <c r="ABJ60" s="13"/>
      <c r="ABK60" s="13"/>
      <c r="ABL60" s="13"/>
      <c r="ABM60" s="13"/>
      <c r="ABN60" s="13"/>
      <c r="ABO60" s="13"/>
      <c r="ABP60" s="13"/>
      <c r="ABQ60" s="13"/>
      <c r="ABR60" s="13"/>
      <c r="ABS60" s="13"/>
      <c r="ABT60" s="13"/>
      <c r="ABU60" s="13"/>
      <c r="ABV60" s="13"/>
      <c r="ABW60" s="13"/>
      <c r="ABX60" s="13"/>
      <c r="ABY60" s="13"/>
      <c r="ABZ60" s="13"/>
      <c r="ACA60" s="13"/>
      <c r="ACB60" s="13"/>
      <c r="ACC60" s="13"/>
      <c r="ACD60" s="13"/>
      <c r="ACE60" s="13"/>
      <c r="ACF60" s="13"/>
      <c r="ACG60" s="13"/>
      <c r="ACH60" s="13"/>
      <c r="ACI60" s="13"/>
      <c r="ACJ60" s="13"/>
      <c r="ACK60" s="13"/>
      <c r="ACL60" s="13"/>
      <c r="ACM60" s="13"/>
      <c r="ACN60" s="13"/>
      <c r="ACO60" s="13"/>
      <c r="ACP60" s="13"/>
      <c r="ACQ60" s="13"/>
      <c r="ACR60" s="13"/>
      <c r="ACS60" s="13"/>
      <c r="ACT60" s="13"/>
      <c r="ACU60" s="13"/>
      <c r="ACV60" s="13"/>
      <c r="ACW60" s="13"/>
      <c r="ACX60" s="13"/>
      <c r="ACY60" s="13"/>
      <c r="ACZ60" s="13"/>
      <c r="ADA60" s="13"/>
      <c r="ADB60" s="13"/>
      <c r="ADC60" s="13"/>
      <c r="ADD60" s="13"/>
      <c r="ADE60" s="13"/>
      <c r="ADF60" s="13"/>
      <c r="ADG60" s="13"/>
      <c r="ADH60" s="13"/>
      <c r="ADI60" s="13"/>
      <c r="ADJ60" s="13"/>
      <c r="ADK60" s="13"/>
      <c r="ADL60" s="13"/>
      <c r="ADM60" s="13"/>
      <c r="ADN60" s="13"/>
      <c r="ADO60" s="13"/>
      <c r="ADP60" s="13"/>
      <c r="ADQ60" s="13"/>
      <c r="ADR60" s="13"/>
      <c r="ADS60" s="13"/>
      <c r="ADT60" s="13"/>
      <c r="ADU60" s="13"/>
      <c r="ADV60" s="13"/>
      <c r="ADW60" s="13"/>
      <c r="ADX60" s="13"/>
      <c r="ADY60" s="13"/>
      <c r="ADZ60" s="13"/>
      <c r="AEA60" s="13"/>
      <c r="AEB60" s="13"/>
      <c r="AEC60" s="13"/>
      <c r="AED60" s="13"/>
      <c r="AEE60" s="13"/>
      <c r="AEF60" s="13"/>
      <c r="AEG60" s="13"/>
      <c r="AEH60" s="13"/>
      <c r="AEI60" s="13"/>
      <c r="AEJ60" s="13"/>
      <c r="AEK60" s="13"/>
      <c r="AEL60" s="13"/>
      <c r="AEM60" s="13"/>
      <c r="AEN60" s="13"/>
      <c r="AEO60" s="13"/>
      <c r="AEP60" s="13"/>
      <c r="AEQ60" s="13"/>
      <c r="AER60" s="13"/>
      <c r="AES60" s="13"/>
      <c r="AET60" s="13"/>
      <c r="AEU60" s="13"/>
      <c r="AEV60" s="13"/>
      <c r="AEW60" s="13"/>
      <c r="AEX60" s="13"/>
      <c r="AEY60" s="13"/>
      <c r="AEZ60" s="13"/>
      <c r="AFA60" s="13"/>
      <c r="AFB60" s="13"/>
      <c r="AFC60" s="13"/>
      <c r="AFD60" s="13"/>
      <c r="AFE60" s="13"/>
      <c r="AFF60" s="13"/>
      <c r="AFG60" s="13"/>
      <c r="AFH60" s="13"/>
      <c r="AFI60" s="13"/>
      <c r="AFJ60" s="13"/>
      <c r="AFK60" s="13"/>
      <c r="AFL60" s="13"/>
      <c r="AFM60" s="13"/>
      <c r="AFN60" s="13"/>
      <c r="AFO60" s="13"/>
      <c r="AFP60" s="13"/>
      <c r="AFQ60" s="13"/>
      <c r="AFR60" s="13"/>
      <c r="AFS60" s="13"/>
      <c r="AFT60" s="13"/>
      <c r="AFU60" s="13"/>
      <c r="AFV60" s="13"/>
      <c r="AFW60" s="13"/>
      <c r="AFX60" s="13"/>
      <c r="AFY60" s="13"/>
      <c r="AFZ60" s="13"/>
      <c r="AGA60" s="13"/>
      <c r="AGB60" s="13"/>
      <c r="AGC60" s="13"/>
      <c r="AGD60" s="13"/>
      <c r="AGE60" s="13"/>
      <c r="AGF60" s="13"/>
      <c r="AGG60" s="13"/>
      <c r="AGH60" s="13"/>
      <c r="AGI60" s="13"/>
      <c r="AGJ60" s="13"/>
      <c r="AGK60" s="13"/>
      <c r="AGL60" s="13"/>
      <c r="AGM60" s="13"/>
      <c r="AGN60" s="13"/>
      <c r="AGO60" s="13"/>
      <c r="AGP60" s="13"/>
      <c r="AGQ60" s="13"/>
      <c r="AGR60" s="13"/>
      <c r="AGS60" s="13"/>
      <c r="AGT60" s="13"/>
      <c r="AGU60" s="13"/>
      <c r="AGV60" s="13"/>
      <c r="AGW60" s="13"/>
      <c r="AGX60" s="13"/>
      <c r="AGY60" s="13"/>
      <c r="AGZ60" s="13"/>
      <c r="AHA60" s="13"/>
      <c r="AHB60" s="13"/>
      <c r="AHC60" s="13"/>
      <c r="AHD60" s="13"/>
      <c r="AHE60" s="13"/>
      <c r="AHF60" s="13"/>
      <c r="AHG60" s="13"/>
      <c r="AHH60" s="13"/>
      <c r="AHI60" s="13"/>
      <c r="AHJ60" s="13"/>
      <c r="AHK60" s="13"/>
      <c r="AHL60" s="13"/>
      <c r="AHM60" s="13"/>
      <c r="AHN60" s="13"/>
      <c r="AHO60" s="13"/>
      <c r="AHP60" s="13"/>
      <c r="AHQ60" s="13"/>
      <c r="AHR60" s="13"/>
      <c r="AHS60" s="13"/>
      <c r="AHT60" s="13"/>
      <c r="AHU60" s="13"/>
      <c r="AHV60" s="13"/>
      <c r="AHW60" s="13"/>
      <c r="AHX60" s="13"/>
      <c r="AHY60" s="13"/>
      <c r="AHZ60" s="13"/>
      <c r="AIA60" s="13"/>
      <c r="AIB60" s="13"/>
      <c r="AIC60" s="13"/>
      <c r="AID60" s="13"/>
      <c r="AIE60" s="13"/>
      <c r="AIF60" s="13"/>
      <c r="AIG60" s="13"/>
      <c r="AIH60" s="13"/>
      <c r="AII60" s="13"/>
      <c r="AIJ60" s="13"/>
      <c r="AIK60" s="13"/>
      <c r="AIL60" s="13"/>
      <c r="AIM60" s="13"/>
      <c r="AIN60" s="13"/>
      <c r="AIO60" s="13"/>
      <c r="AIP60" s="13"/>
      <c r="AIQ60" s="13"/>
      <c r="AIR60" s="13"/>
      <c r="AIS60" s="13"/>
      <c r="AIT60" s="13"/>
      <c r="AIU60" s="13"/>
      <c r="AIV60" s="13"/>
      <c r="AIW60" s="13"/>
      <c r="AIX60" s="13"/>
      <c r="AIY60" s="13"/>
      <c r="AIZ60" s="13"/>
      <c r="AJA60" s="13"/>
      <c r="AJB60" s="13"/>
      <c r="AJC60" s="13"/>
      <c r="AJD60" s="13"/>
      <c r="AJE60" s="13"/>
      <c r="AJF60" s="13"/>
      <c r="AJG60" s="13"/>
      <c r="AJH60" s="13"/>
      <c r="AJI60" s="13"/>
      <c r="AJJ60" s="13"/>
      <c r="AJK60" s="13"/>
      <c r="AJL60" s="13"/>
      <c r="AJM60" s="13"/>
      <c r="AJN60" s="13"/>
      <c r="AJO60" s="13"/>
      <c r="AJP60" s="13"/>
      <c r="AJQ60" s="13"/>
      <c r="AJR60" s="13"/>
      <c r="AJS60" s="13"/>
      <c r="AJT60" s="13"/>
      <c r="AJU60" s="13"/>
    </row>
    <row r="61" spans="1:957" s="2" customFormat="1" ht="189.6" customHeight="1" x14ac:dyDescent="0.25">
      <c r="A61" s="52" t="s">
        <v>262</v>
      </c>
      <c r="B61" s="53" t="s">
        <v>425</v>
      </c>
      <c r="C61" s="53" t="s">
        <v>426</v>
      </c>
      <c r="D61" s="53" t="s">
        <v>36</v>
      </c>
      <c r="E61" s="53" t="s">
        <v>34</v>
      </c>
      <c r="F61" s="53" t="s">
        <v>296</v>
      </c>
      <c r="G61" s="53" t="s">
        <v>297</v>
      </c>
      <c r="H61" s="26" t="s">
        <v>280</v>
      </c>
      <c r="I61" s="53" t="s">
        <v>42</v>
      </c>
      <c r="J61" s="53" t="s">
        <v>298</v>
      </c>
      <c r="K61" s="25" t="s">
        <v>299</v>
      </c>
      <c r="L61" s="25" t="s">
        <v>54</v>
      </c>
      <c r="M61" s="53" t="s">
        <v>300</v>
      </c>
      <c r="N61" s="65" t="s">
        <v>57</v>
      </c>
      <c r="O61" s="130">
        <v>0.33</v>
      </c>
      <c r="P61" s="32" t="s">
        <v>427</v>
      </c>
      <c r="Q61" s="32" t="s">
        <v>371</v>
      </c>
      <c r="R61" s="98" t="s">
        <v>317</v>
      </c>
      <c r="S61" s="100" t="s">
        <v>428</v>
      </c>
      <c r="T61" s="113" t="s">
        <v>319</v>
      </c>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c r="IX61" s="13"/>
      <c r="IY61" s="13"/>
      <c r="IZ61" s="13"/>
      <c r="JA61" s="13"/>
      <c r="JB61" s="13"/>
      <c r="JC61" s="13"/>
      <c r="JD61" s="13"/>
      <c r="JE61" s="13"/>
      <c r="JF61" s="13"/>
      <c r="JG61" s="13"/>
      <c r="JH61" s="13"/>
      <c r="JI61" s="13"/>
      <c r="JJ61" s="13"/>
      <c r="JK61" s="13"/>
      <c r="JL61" s="13"/>
      <c r="JM61" s="13"/>
      <c r="JN61" s="13"/>
      <c r="JO61" s="13"/>
      <c r="JP61" s="13"/>
      <c r="JQ61" s="13"/>
      <c r="JR61" s="13"/>
      <c r="JS61" s="13"/>
      <c r="JT61" s="13"/>
      <c r="JU61" s="13"/>
      <c r="JV61" s="13"/>
      <c r="JW61" s="13"/>
      <c r="JX61" s="13"/>
      <c r="JY61" s="13"/>
      <c r="JZ61" s="13"/>
      <c r="KA61" s="13"/>
      <c r="KB61" s="13"/>
      <c r="KC61" s="13"/>
      <c r="KD61" s="13"/>
      <c r="KE61" s="13"/>
      <c r="KF61" s="13"/>
      <c r="KG61" s="13"/>
      <c r="KH61" s="13"/>
      <c r="KI61" s="13"/>
      <c r="KJ61" s="13"/>
      <c r="KK61" s="13"/>
      <c r="KL61" s="13"/>
      <c r="KM61" s="13"/>
      <c r="KN61" s="13"/>
      <c r="KO61" s="13"/>
      <c r="KP61" s="13"/>
      <c r="KQ61" s="13"/>
      <c r="KR61" s="13"/>
      <c r="KS61" s="13"/>
      <c r="KT61" s="13"/>
      <c r="KU61" s="13"/>
      <c r="KV61" s="13"/>
      <c r="KW61" s="13"/>
      <c r="KX61" s="13"/>
      <c r="KY61" s="13"/>
      <c r="KZ61" s="13"/>
      <c r="LA61" s="13"/>
      <c r="LB61" s="13"/>
      <c r="LC61" s="13"/>
      <c r="LD61" s="13"/>
      <c r="LE61" s="13"/>
      <c r="LF61" s="13"/>
      <c r="LG61" s="13"/>
      <c r="LH61" s="13"/>
      <c r="LI61" s="13"/>
      <c r="LJ61" s="13"/>
      <c r="LK61" s="13"/>
      <c r="LL61" s="13"/>
      <c r="LM61" s="13"/>
      <c r="LN61" s="13"/>
      <c r="LO61" s="13"/>
      <c r="LP61" s="13"/>
      <c r="LQ61" s="13"/>
      <c r="LR61" s="13"/>
      <c r="LS61" s="13"/>
      <c r="LT61" s="13"/>
      <c r="LU61" s="13"/>
      <c r="LV61" s="13"/>
      <c r="LW61" s="13"/>
      <c r="LX61" s="13"/>
      <c r="LY61" s="13"/>
      <c r="LZ61" s="13"/>
      <c r="MA61" s="13"/>
      <c r="MB61" s="13"/>
      <c r="MC61" s="13"/>
      <c r="MD61" s="13"/>
      <c r="ME61" s="13"/>
      <c r="MF61" s="13"/>
      <c r="MG61" s="13"/>
      <c r="MH61" s="13"/>
      <c r="MI61" s="13"/>
      <c r="MJ61" s="13"/>
      <c r="MK61" s="13"/>
      <c r="ML61" s="13"/>
      <c r="MM61" s="13"/>
      <c r="MN61" s="13"/>
      <c r="MO61" s="13"/>
      <c r="MP61" s="13"/>
      <c r="MQ61" s="13"/>
      <c r="MR61" s="13"/>
      <c r="MS61" s="13"/>
      <c r="MT61" s="13"/>
      <c r="MU61" s="13"/>
      <c r="MV61" s="13"/>
      <c r="MW61" s="13"/>
      <c r="MX61" s="13"/>
      <c r="MY61" s="13"/>
      <c r="MZ61" s="13"/>
      <c r="NA61" s="13"/>
      <c r="NB61" s="13"/>
      <c r="NC61" s="13"/>
      <c r="ND61" s="13"/>
      <c r="NE61" s="13"/>
      <c r="NF61" s="13"/>
      <c r="NG61" s="13"/>
      <c r="NH61" s="13"/>
      <c r="NI61" s="13"/>
      <c r="NJ61" s="13"/>
      <c r="NK61" s="13"/>
      <c r="NL61" s="13"/>
      <c r="NM61" s="13"/>
      <c r="NN61" s="13"/>
      <c r="NO61" s="13"/>
      <c r="NP61" s="13"/>
      <c r="NQ61" s="13"/>
      <c r="NR61" s="13"/>
      <c r="NS61" s="13"/>
      <c r="NT61" s="13"/>
      <c r="NU61" s="13"/>
      <c r="NV61" s="13"/>
      <c r="NW61" s="13"/>
      <c r="NX61" s="13"/>
      <c r="NY61" s="13"/>
      <c r="NZ61" s="13"/>
      <c r="OA61" s="13"/>
      <c r="OB61" s="13"/>
      <c r="OC61" s="13"/>
      <c r="OD61" s="13"/>
      <c r="OE61" s="13"/>
      <c r="OF61" s="13"/>
      <c r="OG61" s="13"/>
      <c r="OH61" s="13"/>
      <c r="OI61" s="13"/>
      <c r="OJ61" s="13"/>
      <c r="OK61" s="13"/>
      <c r="OL61" s="13"/>
      <c r="OM61" s="13"/>
      <c r="ON61" s="13"/>
      <c r="OO61" s="13"/>
      <c r="OP61" s="13"/>
      <c r="OQ61" s="13"/>
      <c r="OR61" s="13"/>
      <c r="OS61" s="13"/>
      <c r="OT61" s="13"/>
      <c r="OU61" s="13"/>
      <c r="OV61" s="13"/>
      <c r="OW61" s="13"/>
      <c r="OX61" s="13"/>
      <c r="OY61" s="13"/>
      <c r="OZ61" s="13"/>
      <c r="PA61" s="13"/>
      <c r="PB61" s="13"/>
      <c r="PC61" s="13"/>
      <c r="PD61" s="13"/>
      <c r="PE61" s="13"/>
      <c r="PF61" s="13"/>
      <c r="PG61" s="13"/>
      <c r="PH61" s="13"/>
      <c r="PI61" s="13"/>
      <c r="PJ61" s="13"/>
      <c r="PK61" s="13"/>
      <c r="PL61" s="13"/>
      <c r="PM61" s="13"/>
      <c r="PN61" s="13"/>
      <c r="PO61" s="13"/>
      <c r="PP61" s="13"/>
      <c r="PQ61" s="13"/>
      <c r="PR61" s="13"/>
      <c r="PS61" s="13"/>
      <c r="PT61" s="13"/>
      <c r="PU61" s="13"/>
      <c r="PV61" s="13"/>
      <c r="PW61" s="13"/>
      <c r="PX61" s="13"/>
      <c r="PY61" s="13"/>
      <c r="PZ61" s="13"/>
      <c r="QA61" s="13"/>
      <c r="QB61" s="13"/>
      <c r="QC61" s="13"/>
      <c r="QD61" s="13"/>
      <c r="QE61" s="13"/>
      <c r="QF61" s="13"/>
      <c r="QG61" s="13"/>
      <c r="QH61" s="13"/>
      <c r="QI61" s="13"/>
      <c r="QJ61" s="13"/>
      <c r="QK61" s="13"/>
      <c r="QL61" s="13"/>
      <c r="QM61" s="13"/>
      <c r="QN61" s="13"/>
      <c r="QO61" s="13"/>
      <c r="QP61" s="13"/>
      <c r="QQ61" s="13"/>
      <c r="QR61" s="13"/>
      <c r="QS61" s="13"/>
      <c r="QT61" s="13"/>
      <c r="QU61" s="13"/>
      <c r="QV61" s="13"/>
      <c r="QW61" s="13"/>
      <c r="QX61" s="13"/>
      <c r="QY61" s="13"/>
      <c r="QZ61" s="13"/>
      <c r="RA61" s="13"/>
      <c r="RB61" s="13"/>
      <c r="RC61" s="13"/>
      <c r="RD61" s="13"/>
      <c r="RE61" s="13"/>
      <c r="RF61" s="13"/>
      <c r="RG61" s="13"/>
      <c r="RH61" s="13"/>
      <c r="RI61" s="13"/>
      <c r="RJ61" s="13"/>
      <c r="RK61" s="13"/>
      <c r="RL61" s="13"/>
      <c r="RM61" s="13"/>
      <c r="RN61" s="13"/>
      <c r="RO61" s="13"/>
      <c r="RP61" s="13"/>
      <c r="RQ61" s="13"/>
      <c r="RR61" s="13"/>
      <c r="RS61" s="13"/>
      <c r="RT61" s="13"/>
      <c r="RU61" s="13"/>
      <c r="RV61" s="13"/>
      <c r="RW61" s="13"/>
      <c r="RX61" s="13"/>
      <c r="RY61" s="13"/>
      <c r="RZ61" s="13"/>
      <c r="SA61" s="13"/>
      <c r="SB61" s="13"/>
      <c r="SC61" s="13"/>
      <c r="SD61" s="13"/>
      <c r="SE61" s="13"/>
      <c r="SF61" s="13"/>
      <c r="SG61" s="13"/>
      <c r="SH61" s="13"/>
      <c r="SI61" s="13"/>
      <c r="SJ61" s="13"/>
      <c r="SK61" s="13"/>
      <c r="SL61" s="13"/>
      <c r="SM61" s="13"/>
      <c r="SN61" s="13"/>
      <c r="SO61" s="13"/>
      <c r="SP61" s="13"/>
      <c r="SQ61" s="13"/>
      <c r="SR61" s="13"/>
      <c r="SS61" s="13"/>
      <c r="ST61" s="13"/>
      <c r="SU61" s="13"/>
      <c r="SV61" s="13"/>
      <c r="SW61" s="13"/>
      <c r="SX61" s="13"/>
      <c r="SY61" s="13"/>
      <c r="SZ61" s="13"/>
      <c r="TA61" s="13"/>
      <c r="TB61" s="13"/>
      <c r="TC61" s="13"/>
      <c r="TD61" s="13"/>
      <c r="TE61" s="13"/>
      <c r="TF61" s="13"/>
      <c r="TG61" s="13"/>
      <c r="TH61" s="13"/>
      <c r="TI61" s="13"/>
      <c r="TJ61" s="13"/>
      <c r="TK61" s="13"/>
      <c r="TL61" s="13"/>
      <c r="TM61" s="13"/>
      <c r="TN61" s="13"/>
      <c r="TO61" s="13"/>
      <c r="TP61" s="13"/>
      <c r="TQ61" s="13"/>
      <c r="TR61" s="13"/>
      <c r="TS61" s="13"/>
      <c r="TT61" s="13"/>
      <c r="TU61" s="13"/>
      <c r="TV61" s="13"/>
      <c r="TW61" s="13"/>
      <c r="TX61" s="13"/>
      <c r="TY61" s="13"/>
      <c r="TZ61" s="13"/>
      <c r="UA61" s="13"/>
      <c r="UB61" s="13"/>
      <c r="UC61" s="13"/>
      <c r="UD61" s="13"/>
      <c r="UE61" s="13"/>
      <c r="UF61" s="13"/>
      <c r="UG61" s="13"/>
      <c r="UH61" s="13"/>
      <c r="UI61" s="13"/>
      <c r="UJ61" s="13"/>
      <c r="UK61" s="13"/>
      <c r="UL61" s="13"/>
      <c r="UM61" s="13"/>
      <c r="UN61" s="13"/>
      <c r="UO61" s="13"/>
      <c r="UP61" s="13"/>
      <c r="UQ61" s="13"/>
      <c r="UR61" s="13"/>
      <c r="US61" s="13"/>
      <c r="UT61" s="13"/>
      <c r="UU61" s="13"/>
      <c r="UV61" s="13"/>
      <c r="UW61" s="13"/>
      <c r="UX61" s="13"/>
      <c r="UY61" s="13"/>
      <c r="UZ61" s="13"/>
      <c r="VA61" s="13"/>
      <c r="VB61" s="13"/>
      <c r="VC61" s="13"/>
      <c r="VD61" s="13"/>
      <c r="VE61" s="13"/>
      <c r="VF61" s="13"/>
      <c r="VG61" s="13"/>
      <c r="VH61" s="13"/>
      <c r="VI61" s="13"/>
      <c r="VJ61" s="13"/>
      <c r="VK61" s="13"/>
      <c r="VL61" s="13"/>
      <c r="VM61" s="13"/>
      <c r="VN61" s="13"/>
      <c r="VO61" s="13"/>
      <c r="VP61" s="13"/>
      <c r="VQ61" s="13"/>
      <c r="VR61" s="13"/>
      <c r="VS61" s="13"/>
      <c r="VT61" s="13"/>
      <c r="VU61" s="13"/>
      <c r="VV61" s="13"/>
      <c r="VW61" s="13"/>
      <c r="VX61" s="13"/>
      <c r="VY61" s="13"/>
      <c r="VZ61" s="13"/>
      <c r="WA61" s="13"/>
      <c r="WB61" s="13"/>
      <c r="WC61" s="13"/>
      <c r="WD61" s="13"/>
      <c r="WE61" s="13"/>
      <c r="WF61" s="13"/>
      <c r="WG61" s="13"/>
      <c r="WH61" s="13"/>
      <c r="WI61" s="13"/>
      <c r="WJ61" s="13"/>
      <c r="WK61" s="13"/>
      <c r="WL61" s="13"/>
      <c r="WM61" s="13"/>
      <c r="WN61" s="13"/>
      <c r="WO61" s="13"/>
      <c r="WP61" s="13"/>
      <c r="WQ61" s="13"/>
      <c r="WR61" s="13"/>
      <c r="WS61" s="13"/>
      <c r="WT61" s="13"/>
      <c r="WU61" s="13"/>
      <c r="WV61" s="13"/>
      <c r="WW61" s="13"/>
      <c r="WX61" s="13"/>
      <c r="WY61" s="13"/>
      <c r="WZ61" s="13"/>
      <c r="XA61" s="13"/>
      <c r="XB61" s="13"/>
      <c r="XC61" s="13"/>
      <c r="XD61" s="13"/>
      <c r="XE61" s="13"/>
      <c r="XF61" s="13"/>
      <c r="XG61" s="13"/>
      <c r="XH61" s="13"/>
      <c r="XI61" s="13"/>
      <c r="XJ61" s="13"/>
      <c r="XK61" s="13"/>
      <c r="XL61" s="13"/>
      <c r="XM61" s="13"/>
      <c r="XN61" s="13"/>
      <c r="XO61" s="13"/>
      <c r="XP61" s="13"/>
      <c r="XQ61" s="13"/>
      <c r="XR61" s="13"/>
      <c r="XS61" s="13"/>
      <c r="XT61" s="13"/>
      <c r="XU61" s="13"/>
      <c r="XV61" s="13"/>
      <c r="XW61" s="13"/>
      <c r="XX61" s="13"/>
      <c r="XY61" s="13"/>
      <c r="XZ61" s="13"/>
      <c r="YA61" s="13"/>
      <c r="YB61" s="13"/>
      <c r="YC61" s="13"/>
      <c r="YD61" s="13"/>
      <c r="YE61" s="13"/>
      <c r="YF61" s="13"/>
      <c r="YG61" s="13"/>
      <c r="YH61" s="13"/>
      <c r="YI61" s="13"/>
      <c r="YJ61" s="13"/>
      <c r="YK61" s="13"/>
      <c r="YL61" s="13"/>
      <c r="YM61" s="13"/>
      <c r="YN61" s="13"/>
      <c r="YO61" s="13"/>
      <c r="YP61" s="13"/>
      <c r="YQ61" s="13"/>
      <c r="YR61" s="13"/>
      <c r="YS61" s="13"/>
      <c r="YT61" s="13"/>
      <c r="YU61" s="13"/>
      <c r="YV61" s="13"/>
      <c r="YW61" s="13"/>
      <c r="YX61" s="13"/>
      <c r="YY61" s="13"/>
      <c r="YZ61" s="13"/>
      <c r="ZA61" s="13"/>
      <c r="ZB61" s="13"/>
      <c r="ZC61" s="13"/>
      <c r="ZD61" s="13"/>
      <c r="ZE61" s="13"/>
      <c r="ZF61" s="13"/>
      <c r="ZG61" s="13"/>
      <c r="ZH61" s="13"/>
      <c r="ZI61" s="13"/>
      <c r="ZJ61" s="13"/>
      <c r="ZK61" s="13"/>
      <c r="ZL61" s="13"/>
      <c r="ZM61" s="13"/>
      <c r="ZN61" s="13"/>
      <c r="ZO61" s="13"/>
      <c r="ZP61" s="13"/>
      <c r="ZQ61" s="13"/>
      <c r="ZR61" s="13"/>
      <c r="ZS61" s="13"/>
      <c r="ZT61" s="13"/>
      <c r="ZU61" s="13"/>
      <c r="ZV61" s="13"/>
      <c r="ZW61" s="13"/>
      <c r="ZX61" s="13"/>
      <c r="ZY61" s="13"/>
      <c r="ZZ61" s="13"/>
      <c r="AAA61" s="13"/>
      <c r="AAB61" s="13"/>
      <c r="AAC61" s="13"/>
      <c r="AAD61" s="13"/>
      <c r="AAE61" s="13"/>
      <c r="AAF61" s="13"/>
      <c r="AAG61" s="13"/>
      <c r="AAH61" s="13"/>
      <c r="AAI61" s="13"/>
      <c r="AAJ61" s="13"/>
      <c r="AAK61" s="13"/>
      <c r="AAL61" s="13"/>
      <c r="AAM61" s="13"/>
      <c r="AAN61" s="13"/>
      <c r="AAO61" s="13"/>
      <c r="AAP61" s="13"/>
      <c r="AAQ61" s="13"/>
      <c r="AAR61" s="13"/>
      <c r="AAS61" s="13"/>
      <c r="AAT61" s="13"/>
      <c r="AAU61" s="13"/>
      <c r="AAV61" s="13"/>
      <c r="AAW61" s="13"/>
      <c r="AAX61" s="13"/>
      <c r="AAY61" s="13"/>
      <c r="AAZ61" s="13"/>
      <c r="ABA61" s="13"/>
      <c r="ABB61" s="13"/>
      <c r="ABC61" s="13"/>
      <c r="ABD61" s="13"/>
      <c r="ABE61" s="13"/>
      <c r="ABF61" s="13"/>
      <c r="ABG61" s="13"/>
      <c r="ABH61" s="13"/>
      <c r="ABI61" s="13"/>
      <c r="ABJ61" s="13"/>
      <c r="ABK61" s="13"/>
      <c r="ABL61" s="13"/>
      <c r="ABM61" s="13"/>
      <c r="ABN61" s="13"/>
      <c r="ABO61" s="13"/>
      <c r="ABP61" s="13"/>
      <c r="ABQ61" s="13"/>
      <c r="ABR61" s="13"/>
      <c r="ABS61" s="13"/>
      <c r="ABT61" s="13"/>
      <c r="ABU61" s="13"/>
      <c r="ABV61" s="13"/>
      <c r="ABW61" s="13"/>
      <c r="ABX61" s="13"/>
      <c r="ABY61" s="13"/>
      <c r="ABZ61" s="13"/>
      <c r="ACA61" s="13"/>
      <c r="ACB61" s="13"/>
      <c r="ACC61" s="13"/>
      <c r="ACD61" s="13"/>
      <c r="ACE61" s="13"/>
      <c r="ACF61" s="13"/>
      <c r="ACG61" s="13"/>
      <c r="ACH61" s="13"/>
      <c r="ACI61" s="13"/>
      <c r="ACJ61" s="13"/>
      <c r="ACK61" s="13"/>
      <c r="ACL61" s="13"/>
      <c r="ACM61" s="13"/>
      <c r="ACN61" s="13"/>
      <c r="ACO61" s="13"/>
      <c r="ACP61" s="13"/>
      <c r="ACQ61" s="13"/>
      <c r="ACR61" s="13"/>
      <c r="ACS61" s="13"/>
      <c r="ACT61" s="13"/>
      <c r="ACU61" s="13"/>
      <c r="ACV61" s="13"/>
      <c r="ACW61" s="13"/>
      <c r="ACX61" s="13"/>
      <c r="ACY61" s="13"/>
      <c r="ACZ61" s="13"/>
      <c r="ADA61" s="13"/>
      <c r="ADB61" s="13"/>
      <c r="ADC61" s="13"/>
      <c r="ADD61" s="13"/>
      <c r="ADE61" s="13"/>
      <c r="ADF61" s="13"/>
      <c r="ADG61" s="13"/>
      <c r="ADH61" s="13"/>
      <c r="ADI61" s="13"/>
      <c r="ADJ61" s="13"/>
      <c r="ADK61" s="13"/>
      <c r="ADL61" s="13"/>
      <c r="ADM61" s="13"/>
      <c r="ADN61" s="13"/>
      <c r="ADO61" s="13"/>
      <c r="ADP61" s="13"/>
      <c r="ADQ61" s="13"/>
      <c r="ADR61" s="13"/>
      <c r="ADS61" s="13"/>
      <c r="ADT61" s="13"/>
      <c r="ADU61" s="13"/>
      <c r="ADV61" s="13"/>
      <c r="ADW61" s="13"/>
      <c r="ADX61" s="13"/>
      <c r="ADY61" s="13"/>
      <c r="ADZ61" s="13"/>
      <c r="AEA61" s="13"/>
      <c r="AEB61" s="13"/>
      <c r="AEC61" s="13"/>
      <c r="AED61" s="13"/>
      <c r="AEE61" s="13"/>
      <c r="AEF61" s="13"/>
      <c r="AEG61" s="13"/>
      <c r="AEH61" s="13"/>
      <c r="AEI61" s="13"/>
      <c r="AEJ61" s="13"/>
      <c r="AEK61" s="13"/>
      <c r="AEL61" s="13"/>
      <c r="AEM61" s="13"/>
      <c r="AEN61" s="13"/>
      <c r="AEO61" s="13"/>
      <c r="AEP61" s="13"/>
      <c r="AEQ61" s="13"/>
      <c r="AER61" s="13"/>
      <c r="AES61" s="13"/>
      <c r="AET61" s="13"/>
      <c r="AEU61" s="13"/>
      <c r="AEV61" s="13"/>
      <c r="AEW61" s="13"/>
      <c r="AEX61" s="13"/>
      <c r="AEY61" s="13"/>
      <c r="AEZ61" s="13"/>
      <c r="AFA61" s="13"/>
      <c r="AFB61" s="13"/>
      <c r="AFC61" s="13"/>
      <c r="AFD61" s="13"/>
      <c r="AFE61" s="13"/>
      <c r="AFF61" s="13"/>
      <c r="AFG61" s="13"/>
      <c r="AFH61" s="13"/>
      <c r="AFI61" s="13"/>
      <c r="AFJ61" s="13"/>
      <c r="AFK61" s="13"/>
      <c r="AFL61" s="13"/>
      <c r="AFM61" s="13"/>
      <c r="AFN61" s="13"/>
      <c r="AFO61" s="13"/>
      <c r="AFP61" s="13"/>
      <c r="AFQ61" s="13"/>
      <c r="AFR61" s="13"/>
      <c r="AFS61" s="13"/>
      <c r="AFT61" s="13"/>
      <c r="AFU61" s="13"/>
      <c r="AFV61" s="13"/>
      <c r="AFW61" s="13"/>
      <c r="AFX61" s="13"/>
      <c r="AFY61" s="13"/>
      <c r="AFZ61" s="13"/>
      <c r="AGA61" s="13"/>
      <c r="AGB61" s="13"/>
      <c r="AGC61" s="13"/>
      <c r="AGD61" s="13"/>
      <c r="AGE61" s="13"/>
      <c r="AGF61" s="13"/>
      <c r="AGG61" s="13"/>
      <c r="AGH61" s="13"/>
      <c r="AGI61" s="13"/>
      <c r="AGJ61" s="13"/>
      <c r="AGK61" s="13"/>
      <c r="AGL61" s="13"/>
      <c r="AGM61" s="13"/>
      <c r="AGN61" s="13"/>
      <c r="AGO61" s="13"/>
      <c r="AGP61" s="13"/>
      <c r="AGQ61" s="13"/>
      <c r="AGR61" s="13"/>
      <c r="AGS61" s="13"/>
      <c r="AGT61" s="13"/>
      <c r="AGU61" s="13"/>
      <c r="AGV61" s="13"/>
      <c r="AGW61" s="13"/>
      <c r="AGX61" s="13"/>
      <c r="AGY61" s="13"/>
      <c r="AGZ61" s="13"/>
      <c r="AHA61" s="13"/>
      <c r="AHB61" s="13"/>
      <c r="AHC61" s="13"/>
      <c r="AHD61" s="13"/>
      <c r="AHE61" s="13"/>
      <c r="AHF61" s="13"/>
      <c r="AHG61" s="13"/>
      <c r="AHH61" s="13"/>
      <c r="AHI61" s="13"/>
      <c r="AHJ61" s="13"/>
      <c r="AHK61" s="13"/>
      <c r="AHL61" s="13"/>
      <c r="AHM61" s="13"/>
      <c r="AHN61" s="13"/>
      <c r="AHO61" s="13"/>
      <c r="AHP61" s="13"/>
      <c r="AHQ61" s="13"/>
      <c r="AHR61" s="13"/>
      <c r="AHS61" s="13"/>
      <c r="AHT61" s="13"/>
      <c r="AHU61" s="13"/>
      <c r="AHV61" s="13"/>
      <c r="AHW61" s="13"/>
      <c r="AHX61" s="13"/>
      <c r="AHY61" s="13"/>
      <c r="AHZ61" s="13"/>
      <c r="AIA61" s="13"/>
      <c r="AIB61" s="13"/>
      <c r="AIC61" s="13"/>
      <c r="AID61" s="13"/>
      <c r="AIE61" s="13"/>
      <c r="AIF61" s="13"/>
      <c r="AIG61" s="13"/>
      <c r="AIH61" s="13"/>
      <c r="AII61" s="13"/>
      <c r="AIJ61" s="13"/>
      <c r="AIK61" s="13"/>
      <c r="AIL61" s="13"/>
      <c r="AIM61" s="13"/>
      <c r="AIN61" s="13"/>
      <c r="AIO61" s="13"/>
      <c r="AIP61" s="13"/>
      <c r="AIQ61" s="13"/>
      <c r="AIR61" s="13"/>
      <c r="AIS61" s="13"/>
      <c r="AIT61" s="13"/>
      <c r="AIU61" s="13"/>
      <c r="AIV61" s="13"/>
      <c r="AIW61" s="13"/>
      <c r="AIX61" s="13"/>
      <c r="AIY61" s="13"/>
      <c r="AIZ61" s="13"/>
      <c r="AJA61" s="13"/>
      <c r="AJB61" s="13"/>
      <c r="AJC61" s="13"/>
      <c r="AJD61" s="13"/>
      <c r="AJE61" s="13"/>
      <c r="AJF61" s="13"/>
      <c r="AJG61" s="13"/>
      <c r="AJH61" s="13"/>
      <c r="AJI61" s="13"/>
      <c r="AJJ61" s="13"/>
      <c r="AJK61" s="13"/>
      <c r="AJL61" s="13"/>
      <c r="AJM61" s="13"/>
      <c r="AJN61" s="13"/>
      <c r="AJO61" s="13"/>
      <c r="AJP61" s="13"/>
      <c r="AJQ61" s="13"/>
      <c r="AJR61" s="13"/>
      <c r="AJS61" s="13"/>
      <c r="AJT61" s="13"/>
      <c r="AJU61" s="13"/>
    </row>
    <row r="62" spans="1:957" s="61" customFormat="1" ht="24" customHeight="1" x14ac:dyDescent="0.3">
      <c r="A62" s="150" t="s">
        <v>105</v>
      </c>
      <c r="B62" s="151"/>
      <c r="C62" s="151"/>
      <c r="D62" s="151"/>
      <c r="E62" s="151"/>
      <c r="F62" s="151"/>
      <c r="G62" s="151"/>
      <c r="H62" s="151"/>
      <c r="I62" s="151"/>
      <c r="J62" s="151"/>
      <c r="K62" s="151"/>
      <c r="L62" s="151"/>
      <c r="M62" s="151"/>
      <c r="N62" s="151"/>
      <c r="O62" s="123"/>
      <c r="P62" s="67"/>
      <c r="Q62" s="67"/>
      <c r="R62" s="67"/>
      <c r="S62" s="67"/>
      <c r="T62" s="124"/>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c r="EE62" s="60"/>
      <c r="EF62" s="60"/>
      <c r="EG62" s="60"/>
      <c r="EH62" s="60"/>
      <c r="EI62" s="60"/>
      <c r="EJ62" s="60"/>
      <c r="EK62" s="60"/>
      <c r="EL62" s="60"/>
      <c r="EM62" s="60"/>
      <c r="EN62" s="60"/>
      <c r="EO62" s="60"/>
      <c r="EP62" s="60"/>
      <c r="EQ62" s="60"/>
      <c r="ER62" s="60"/>
      <c r="ES62" s="60"/>
      <c r="ET62" s="60"/>
      <c r="EU62" s="60"/>
      <c r="EV62" s="60"/>
      <c r="EW62" s="60"/>
      <c r="EX62" s="60"/>
      <c r="EY62" s="60"/>
      <c r="EZ62" s="60"/>
      <c r="FA62" s="60"/>
      <c r="FB62" s="60"/>
      <c r="FC62" s="60"/>
      <c r="FD62" s="60"/>
      <c r="FE62" s="60"/>
      <c r="FF62" s="60"/>
      <c r="FG62" s="60"/>
      <c r="FH62" s="60"/>
      <c r="FI62" s="60"/>
      <c r="FJ62" s="60"/>
      <c r="FK62" s="60"/>
      <c r="FL62" s="60"/>
      <c r="FM62" s="60"/>
      <c r="FN62" s="60"/>
      <c r="FO62" s="60"/>
      <c r="FP62" s="60"/>
      <c r="FQ62" s="60"/>
      <c r="FR62" s="60"/>
      <c r="FS62" s="60"/>
      <c r="FT62" s="60"/>
      <c r="FU62" s="60"/>
      <c r="FV62" s="60"/>
      <c r="FW62" s="60"/>
      <c r="FX62" s="60"/>
      <c r="FY62" s="60"/>
      <c r="FZ62" s="60"/>
      <c r="GA62" s="60"/>
      <c r="GB62" s="60"/>
      <c r="GC62" s="60"/>
      <c r="GD62" s="60"/>
      <c r="GE62" s="60"/>
      <c r="GF62" s="60"/>
      <c r="GG62" s="60"/>
      <c r="GH62" s="60"/>
      <c r="GI62" s="60"/>
      <c r="GJ62" s="60"/>
      <c r="GK62" s="60"/>
      <c r="GL62" s="60"/>
      <c r="GM62" s="60"/>
      <c r="GN62" s="60"/>
      <c r="GO62" s="60"/>
      <c r="GP62" s="60"/>
      <c r="GQ62" s="60"/>
      <c r="GR62" s="60"/>
      <c r="GS62" s="60"/>
      <c r="GT62" s="60"/>
      <c r="GU62" s="60"/>
      <c r="GV62" s="60"/>
      <c r="GW62" s="60"/>
      <c r="GX62" s="60"/>
      <c r="GY62" s="60"/>
      <c r="GZ62" s="60"/>
      <c r="HA62" s="60"/>
      <c r="HB62" s="60"/>
      <c r="HC62" s="60"/>
      <c r="HD62" s="60"/>
      <c r="HE62" s="60"/>
      <c r="HF62" s="60"/>
      <c r="HG62" s="60"/>
      <c r="HH62" s="60"/>
      <c r="HI62" s="60"/>
      <c r="HJ62" s="60"/>
      <c r="HK62" s="60"/>
      <c r="HL62" s="60"/>
      <c r="HM62" s="60"/>
      <c r="HN62" s="60"/>
      <c r="HO62" s="60"/>
      <c r="HP62" s="60"/>
      <c r="HQ62" s="60"/>
      <c r="HR62" s="60"/>
      <c r="HS62" s="60"/>
      <c r="HT62" s="60"/>
      <c r="HU62" s="60"/>
      <c r="HV62" s="60"/>
      <c r="HW62" s="60"/>
      <c r="HX62" s="60"/>
      <c r="HY62" s="60"/>
      <c r="HZ62" s="60"/>
      <c r="IA62" s="60"/>
      <c r="IB62" s="60"/>
      <c r="IC62" s="60"/>
      <c r="ID62" s="60"/>
      <c r="IE62" s="60"/>
      <c r="IF62" s="60"/>
      <c r="IG62" s="60"/>
      <c r="IH62" s="60"/>
      <c r="II62" s="60"/>
      <c r="IJ62" s="60"/>
      <c r="IK62" s="60"/>
      <c r="IL62" s="60"/>
      <c r="IM62" s="60"/>
      <c r="IN62" s="60"/>
      <c r="IO62" s="60"/>
      <c r="IP62" s="60"/>
      <c r="IQ62" s="60"/>
      <c r="IR62" s="60"/>
      <c r="IS62" s="60"/>
      <c r="IT62" s="60"/>
      <c r="IU62" s="60"/>
      <c r="IV62" s="60"/>
      <c r="IW62" s="60"/>
      <c r="IX62" s="60"/>
      <c r="IY62" s="60"/>
      <c r="IZ62" s="60"/>
      <c r="JA62" s="60"/>
      <c r="JB62" s="60"/>
      <c r="JC62" s="60"/>
      <c r="JD62" s="60"/>
      <c r="JE62" s="60"/>
      <c r="JF62" s="60"/>
      <c r="JG62" s="60"/>
      <c r="JH62" s="60"/>
      <c r="JI62" s="60"/>
      <c r="JJ62" s="60"/>
      <c r="JK62" s="60"/>
      <c r="JL62" s="60"/>
      <c r="JM62" s="60"/>
      <c r="JN62" s="60"/>
      <c r="JO62" s="60"/>
      <c r="JP62" s="60"/>
      <c r="JQ62" s="60"/>
      <c r="JR62" s="60"/>
      <c r="JS62" s="60"/>
      <c r="JT62" s="60"/>
      <c r="JU62" s="60"/>
      <c r="JV62" s="60"/>
      <c r="JW62" s="60"/>
      <c r="JX62" s="60"/>
      <c r="JY62" s="60"/>
      <c r="JZ62" s="60"/>
      <c r="KA62" s="60"/>
      <c r="KB62" s="60"/>
      <c r="KC62" s="60"/>
      <c r="KD62" s="60"/>
      <c r="KE62" s="60"/>
      <c r="KF62" s="60"/>
      <c r="KG62" s="60"/>
      <c r="KH62" s="60"/>
      <c r="KI62" s="60"/>
      <c r="KJ62" s="60"/>
      <c r="KK62" s="60"/>
      <c r="KL62" s="60"/>
      <c r="KM62" s="60"/>
      <c r="KN62" s="60"/>
      <c r="KO62" s="60"/>
      <c r="KP62" s="60"/>
      <c r="KQ62" s="60"/>
      <c r="KR62" s="60"/>
      <c r="KS62" s="60"/>
      <c r="KT62" s="60"/>
      <c r="KU62" s="60"/>
      <c r="KV62" s="60"/>
      <c r="KW62" s="60"/>
      <c r="KX62" s="60"/>
      <c r="KY62" s="60"/>
      <c r="KZ62" s="60"/>
      <c r="LA62" s="60"/>
      <c r="LB62" s="60"/>
      <c r="LC62" s="60"/>
      <c r="LD62" s="60"/>
      <c r="LE62" s="60"/>
      <c r="LF62" s="60"/>
      <c r="LG62" s="60"/>
      <c r="LH62" s="60"/>
      <c r="LI62" s="60"/>
      <c r="LJ62" s="60"/>
      <c r="LK62" s="60"/>
      <c r="LL62" s="60"/>
      <c r="LM62" s="60"/>
      <c r="LN62" s="60"/>
      <c r="LO62" s="60"/>
      <c r="LP62" s="60"/>
      <c r="LQ62" s="60"/>
      <c r="LR62" s="60"/>
      <c r="LS62" s="60"/>
      <c r="LT62" s="60"/>
      <c r="LU62" s="60"/>
      <c r="LV62" s="60"/>
      <c r="LW62" s="60"/>
      <c r="LX62" s="60"/>
      <c r="LY62" s="60"/>
      <c r="LZ62" s="60"/>
      <c r="MA62" s="60"/>
      <c r="MB62" s="60"/>
      <c r="MC62" s="60"/>
      <c r="MD62" s="60"/>
      <c r="ME62" s="60"/>
      <c r="MF62" s="60"/>
      <c r="MG62" s="60"/>
      <c r="MH62" s="60"/>
      <c r="MI62" s="60"/>
      <c r="MJ62" s="60"/>
      <c r="MK62" s="60"/>
      <c r="ML62" s="60"/>
      <c r="MM62" s="60"/>
      <c r="MN62" s="60"/>
      <c r="MO62" s="60"/>
      <c r="MP62" s="60"/>
      <c r="MQ62" s="60"/>
      <c r="MR62" s="60"/>
      <c r="MS62" s="60"/>
      <c r="MT62" s="60"/>
      <c r="MU62" s="60"/>
      <c r="MV62" s="60"/>
      <c r="MW62" s="60"/>
      <c r="MX62" s="60"/>
      <c r="MY62" s="60"/>
      <c r="MZ62" s="60"/>
      <c r="NA62" s="60"/>
      <c r="NB62" s="60"/>
      <c r="NC62" s="60"/>
      <c r="ND62" s="60"/>
      <c r="NE62" s="60"/>
      <c r="NF62" s="60"/>
      <c r="NG62" s="60"/>
      <c r="NH62" s="60"/>
      <c r="NI62" s="60"/>
      <c r="NJ62" s="60"/>
      <c r="NK62" s="60"/>
      <c r="NL62" s="60"/>
      <c r="NM62" s="60"/>
      <c r="NN62" s="60"/>
      <c r="NO62" s="60"/>
      <c r="NP62" s="60"/>
      <c r="NQ62" s="60"/>
      <c r="NR62" s="60"/>
      <c r="NS62" s="60"/>
      <c r="NT62" s="60"/>
      <c r="NU62" s="60"/>
      <c r="NV62" s="60"/>
      <c r="NW62" s="60"/>
      <c r="NX62" s="60"/>
      <c r="NY62" s="60"/>
      <c r="NZ62" s="60"/>
      <c r="OA62" s="60"/>
      <c r="OB62" s="60"/>
      <c r="OC62" s="60"/>
      <c r="OD62" s="60"/>
      <c r="OE62" s="60"/>
      <c r="OF62" s="60"/>
      <c r="OG62" s="60"/>
      <c r="OH62" s="60"/>
      <c r="OI62" s="60"/>
      <c r="OJ62" s="60"/>
      <c r="OK62" s="60"/>
      <c r="OL62" s="60"/>
      <c r="OM62" s="60"/>
      <c r="ON62" s="60"/>
      <c r="OO62" s="60"/>
      <c r="OP62" s="60"/>
      <c r="OQ62" s="60"/>
      <c r="OR62" s="60"/>
      <c r="OS62" s="60"/>
      <c r="OT62" s="60"/>
      <c r="OU62" s="60"/>
      <c r="OV62" s="60"/>
      <c r="OW62" s="60"/>
      <c r="OX62" s="60"/>
      <c r="OY62" s="60"/>
      <c r="OZ62" s="60"/>
      <c r="PA62" s="60"/>
      <c r="PB62" s="60"/>
      <c r="PC62" s="60"/>
      <c r="PD62" s="60"/>
      <c r="PE62" s="60"/>
      <c r="PF62" s="60"/>
      <c r="PG62" s="60"/>
      <c r="PH62" s="60"/>
      <c r="PI62" s="60"/>
      <c r="PJ62" s="60"/>
      <c r="PK62" s="60"/>
      <c r="PL62" s="60"/>
      <c r="PM62" s="60"/>
      <c r="PN62" s="60"/>
      <c r="PO62" s="60"/>
      <c r="PP62" s="60"/>
      <c r="PQ62" s="60"/>
      <c r="PR62" s="60"/>
      <c r="PS62" s="60"/>
      <c r="PT62" s="60"/>
      <c r="PU62" s="60"/>
      <c r="PV62" s="60"/>
      <c r="PW62" s="60"/>
      <c r="PX62" s="60"/>
      <c r="PY62" s="60"/>
      <c r="PZ62" s="60"/>
      <c r="QA62" s="60"/>
      <c r="QB62" s="60"/>
      <c r="QC62" s="60"/>
      <c r="QD62" s="60"/>
      <c r="QE62" s="60"/>
      <c r="QF62" s="60"/>
      <c r="QG62" s="60"/>
      <c r="QH62" s="60"/>
      <c r="QI62" s="60"/>
      <c r="QJ62" s="60"/>
      <c r="QK62" s="60"/>
      <c r="QL62" s="60"/>
      <c r="QM62" s="60"/>
      <c r="QN62" s="60"/>
      <c r="QO62" s="60"/>
      <c r="QP62" s="60"/>
      <c r="QQ62" s="60"/>
      <c r="QR62" s="60"/>
      <c r="QS62" s="60"/>
      <c r="QT62" s="60"/>
      <c r="QU62" s="60"/>
      <c r="QV62" s="60"/>
      <c r="QW62" s="60"/>
      <c r="QX62" s="60"/>
      <c r="QY62" s="60"/>
      <c r="QZ62" s="60"/>
      <c r="RA62" s="60"/>
      <c r="RB62" s="60"/>
      <c r="RC62" s="60"/>
      <c r="RD62" s="60"/>
      <c r="RE62" s="60"/>
      <c r="RF62" s="60"/>
      <c r="RG62" s="60"/>
      <c r="RH62" s="60"/>
      <c r="RI62" s="60"/>
      <c r="RJ62" s="60"/>
      <c r="RK62" s="60"/>
      <c r="RL62" s="60"/>
      <c r="RM62" s="60"/>
      <c r="RN62" s="60"/>
      <c r="RO62" s="60"/>
      <c r="RP62" s="60"/>
      <c r="RQ62" s="60"/>
      <c r="RR62" s="60"/>
      <c r="RS62" s="60"/>
      <c r="RT62" s="60"/>
      <c r="RU62" s="60"/>
      <c r="RV62" s="60"/>
      <c r="RW62" s="60"/>
      <c r="RX62" s="60"/>
      <c r="RY62" s="60"/>
      <c r="RZ62" s="60"/>
      <c r="SA62" s="60"/>
      <c r="SB62" s="60"/>
      <c r="SC62" s="60"/>
      <c r="SD62" s="60"/>
      <c r="SE62" s="60"/>
      <c r="SF62" s="60"/>
      <c r="SG62" s="60"/>
      <c r="SH62" s="60"/>
      <c r="SI62" s="60"/>
      <c r="SJ62" s="60"/>
      <c r="SK62" s="60"/>
      <c r="SL62" s="60"/>
      <c r="SM62" s="60"/>
      <c r="SN62" s="60"/>
      <c r="SO62" s="60"/>
      <c r="SP62" s="60"/>
      <c r="SQ62" s="60"/>
      <c r="SR62" s="60"/>
      <c r="SS62" s="60"/>
      <c r="ST62" s="60"/>
      <c r="SU62" s="60"/>
      <c r="SV62" s="60"/>
      <c r="SW62" s="60"/>
      <c r="SX62" s="60"/>
      <c r="SY62" s="60"/>
      <c r="SZ62" s="60"/>
      <c r="TA62" s="60"/>
      <c r="TB62" s="60"/>
      <c r="TC62" s="60"/>
      <c r="TD62" s="60"/>
      <c r="TE62" s="60"/>
      <c r="TF62" s="60"/>
      <c r="TG62" s="60"/>
      <c r="TH62" s="60"/>
      <c r="TI62" s="60"/>
      <c r="TJ62" s="60"/>
      <c r="TK62" s="60"/>
      <c r="TL62" s="60"/>
      <c r="TM62" s="60"/>
      <c r="TN62" s="60"/>
      <c r="TO62" s="60"/>
      <c r="TP62" s="60"/>
      <c r="TQ62" s="60"/>
      <c r="TR62" s="60"/>
      <c r="TS62" s="60"/>
      <c r="TT62" s="60"/>
      <c r="TU62" s="60"/>
      <c r="TV62" s="60"/>
      <c r="TW62" s="60"/>
      <c r="TX62" s="60"/>
      <c r="TY62" s="60"/>
      <c r="TZ62" s="60"/>
      <c r="UA62" s="60"/>
      <c r="UB62" s="60"/>
      <c r="UC62" s="60"/>
      <c r="UD62" s="60"/>
      <c r="UE62" s="60"/>
      <c r="UF62" s="60"/>
      <c r="UG62" s="60"/>
      <c r="UH62" s="60"/>
      <c r="UI62" s="60"/>
      <c r="UJ62" s="60"/>
      <c r="UK62" s="60"/>
      <c r="UL62" s="60"/>
      <c r="UM62" s="60"/>
      <c r="UN62" s="60"/>
      <c r="UO62" s="60"/>
      <c r="UP62" s="60"/>
      <c r="UQ62" s="60"/>
      <c r="UR62" s="60"/>
      <c r="US62" s="60"/>
      <c r="UT62" s="60"/>
      <c r="UU62" s="60"/>
      <c r="UV62" s="60"/>
      <c r="UW62" s="60"/>
      <c r="UX62" s="60"/>
      <c r="UY62" s="60"/>
      <c r="UZ62" s="60"/>
      <c r="VA62" s="60"/>
      <c r="VB62" s="60"/>
      <c r="VC62" s="60"/>
      <c r="VD62" s="60"/>
      <c r="VE62" s="60"/>
      <c r="VF62" s="60"/>
      <c r="VG62" s="60"/>
      <c r="VH62" s="60"/>
      <c r="VI62" s="60"/>
      <c r="VJ62" s="60"/>
      <c r="VK62" s="60"/>
      <c r="VL62" s="60"/>
      <c r="VM62" s="60"/>
      <c r="VN62" s="60"/>
      <c r="VO62" s="60"/>
      <c r="VP62" s="60"/>
      <c r="VQ62" s="60"/>
      <c r="VR62" s="60"/>
      <c r="VS62" s="60"/>
      <c r="VT62" s="60"/>
      <c r="VU62" s="60"/>
      <c r="VV62" s="60"/>
      <c r="VW62" s="60"/>
      <c r="VX62" s="60"/>
      <c r="VY62" s="60"/>
      <c r="VZ62" s="60"/>
      <c r="WA62" s="60"/>
      <c r="WB62" s="60"/>
      <c r="WC62" s="60"/>
      <c r="WD62" s="60"/>
      <c r="WE62" s="60"/>
      <c r="WF62" s="60"/>
      <c r="WG62" s="60"/>
      <c r="WH62" s="60"/>
      <c r="WI62" s="60"/>
      <c r="WJ62" s="60"/>
      <c r="WK62" s="60"/>
      <c r="WL62" s="60"/>
      <c r="WM62" s="60"/>
      <c r="WN62" s="60"/>
      <c r="WO62" s="60"/>
      <c r="WP62" s="60"/>
      <c r="WQ62" s="60"/>
      <c r="WR62" s="60"/>
      <c r="WS62" s="60"/>
      <c r="WT62" s="60"/>
      <c r="WU62" s="60"/>
      <c r="WV62" s="60"/>
      <c r="WW62" s="60"/>
      <c r="WX62" s="60"/>
      <c r="WY62" s="60"/>
      <c r="WZ62" s="60"/>
      <c r="XA62" s="60"/>
      <c r="XB62" s="60"/>
      <c r="XC62" s="60"/>
      <c r="XD62" s="60"/>
      <c r="XE62" s="60"/>
      <c r="XF62" s="60"/>
      <c r="XG62" s="60"/>
      <c r="XH62" s="60"/>
      <c r="XI62" s="60"/>
      <c r="XJ62" s="60"/>
      <c r="XK62" s="60"/>
      <c r="XL62" s="60"/>
      <c r="XM62" s="60"/>
      <c r="XN62" s="60"/>
      <c r="XO62" s="60"/>
      <c r="XP62" s="60"/>
      <c r="XQ62" s="60"/>
      <c r="XR62" s="60"/>
      <c r="XS62" s="60"/>
      <c r="XT62" s="60"/>
      <c r="XU62" s="60"/>
      <c r="XV62" s="60"/>
      <c r="XW62" s="60"/>
      <c r="XX62" s="60"/>
      <c r="XY62" s="60"/>
      <c r="XZ62" s="60"/>
      <c r="YA62" s="60"/>
      <c r="YB62" s="60"/>
      <c r="YC62" s="60"/>
      <c r="YD62" s="60"/>
      <c r="YE62" s="60"/>
      <c r="YF62" s="60"/>
      <c r="YG62" s="60"/>
      <c r="YH62" s="60"/>
      <c r="YI62" s="60"/>
      <c r="YJ62" s="60"/>
      <c r="YK62" s="60"/>
      <c r="YL62" s="60"/>
      <c r="YM62" s="60"/>
      <c r="YN62" s="60"/>
      <c r="YO62" s="60"/>
      <c r="YP62" s="60"/>
      <c r="YQ62" s="60"/>
      <c r="YR62" s="60"/>
      <c r="YS62" s="60"/>
      <c r="YT62" s="60"/>
      <c r="YU62" s="60"/>
      <c r="YV62" s="60"/>
      <c r="YW62" s="60"/>
      <c r="YX62" s="60"/>
      <c r="YY62" s="60"/>
      <c r="YZ62" s="60"/>
      <c r="ZA62" s="60"/>
      <c r="ZB62" s="60"/>
      <c r="ZC62" s="60"/>
      <c r="ZD62" s="60"/>
      <c r="ZE62" s="60"/>
      <c r="ZF62" s="60"/>
      <c r="ZG62" s="60"/>
      <c r="ZH62" s="60"/>
      <c r="ZI62" s="60"/>
      <c r="ZJ62" s="60"/>
      <c r="ZK62" s="60"/>
      <c r="ZL62" s="60"/>
      <c r="ZM62" s="60"/>
      <c r="ZN62" s="60"/>
      <c r="ZO62" s="60"/>
      <c r="ZP62" s="60"/>
      <c r="ZQ62" s="60"/>
      <c r="ZR62" s="60"/>
      <c r="ZS62" s="60"/>
      <c r="ZT62" s="60"/>
      <c r="ZU62" s="60"/>
      <c r="ZV62" s="60"/>
      <c r="ZW62" s="60"/>
      <c r="ZX62" s="60"/>
      <c r="ZY62" s="60"/>
      <c r="ZZ62" s="60"/>
      <c r="AAA62" s="60"/>
      <c r="AAB62" s="60"/>
      <c r="AAC62" s="60"/>
      <c r="AAD62" s="60"/>
      <c r="AAE62" s="60"/>
      <c r="AAF62" s="60"/>
      <c r="AAG62" s="60"/>
      <c r="AAH62" s="60"/>
      <c r="AAI62" s="60"/>
      <c r="AAJ62" s="60"/>
      <c r="AAK62" s="60"/>
      <c r="AAL62" s="60"/>
      <c r="AAM62" s="60"/>
      <c r="AAN62" s="60"/>
      <c r="AAO62" s="60"/>
      <c r="AAP62" s="60"/>
      <c r="AAQ62" s="60"/>
      <c r="AAR62" s="60"/>
      <c r="AAS62" s="60"/>
      <c r="AAT62" s="60"/>
      <c r="AAU62" s="60"/>
      <c r="AAV62" s="60"/>
      <c r="AAW62" s="60"/>
      <c r="AAX62" s="60"/>
      <c r="AAY62" s="60"/>
      <c r="AAZ62" s="60"/>
      <c r="ABA62" s="60"/>
      <c r="ABB62" s="60"/>
      <c r="ABC62" s="60"/>
      <c r="ABD62" s="60"/>
      <c r="ABE62" s="60"/>
      <c r="ABF62" s="60"/>
      <c r="ABG62" s="60"/>
      <c r="ABH62" s="60"/>
      <c r="ABI62" s="60"/>
      <c r="ABJ62" s="60"/>
      <c r="ABK62" s="60"/>
      <c r="ABL62" s="60"/>
      <c r="ABM62" s="60"/>
      <c r="ABN62" s="60"/>
      <c r="ABO62" s="60"/>
      <c r="ABP62" s="60"/>
      <c r="ABQ62" s="60"/>
      <c r="ABR62" s="60"/>
      <c r="ABS62" s="60"/>
      <c r="ABT62" s="60"/>
      <c r="ABU62" s="60"/>
      <c r="ABV62" s="60"/>
      <c r="ABW62" s="60"/>
      <c r="ABX62" s="60"/>
      <c r="ABY62" s="60"/>
      <c r="ABZ62" s="60"/>
      <c r="ACA62" s="60"/>
      <c r="ACB62" s="60"/>
      <c r="ACC62" s="60"/>
      <c r="ACD62" s="60"/>
      <c r="ACE62" s="60"/>
      <c r="ACF62" s="60"/>
      <c r="ACG62" s="60"/>
      <c r="ACH62" s="60"/>
      <c r="ACI62" s="60"/>
      <c r="ACJ62" s="60"/>
      <c r="ACK62" s="60"/>
      <c r="ACL62" s="60"/>
      <c r="ACM62" s="60"/>
      <c r="ACN62" s="60"/>
      <c r="ACO62" s="60"/>
      <c r="ACP62" s="60"/>
      <c r="ACQ62" s="60"/>
      <c r="ACR62" s="60"/>
      <c r="ACS62" s="60"/>
      <c r="ACT62" s="60"/>
      <c r="ACU62" s="60"/>
      <c r="ACV62" s="60"/>
      <c r="ACW62" s="60"/>
      <c r="ACX62" s="60"/>
      <c r="ACY62" s="60"/>
      <c r="ACZ62" s="60"/>
      <c r="ADA62" s="60"/>
      <c r="ADB62" s="60"/>
      <c r="ADC62" s="60"/>
      <c r="ADD62" s="60"/>
      <c r="ADE62" s="60"/>
      <c r="ADF62" s="60"/>
      <c r="ADG62" s="60"/>
      <c r="ADH62" s="60"/>
      <c r="ADI62" s="60"/>
      <c r="ADJ62" s="60"/>
      <c r="ADK62" s="60"/>
      <c r="ADL62" s="60"/>
      <c r="ADM62" s="60"/>
      <c r="ADN62" s="60"/>
      <c r="ADO62" s="60"/>
      <c r="ADP62" s="60"/>
      <c r="ADQ62" s="60"/>
      <c r="ADR62" s="60"/>
      <c r="ADS62" s="60"/>
      <c r="ADT62" s="60"/>
      <c r="ADU62" s="60"/>
      <c r="ADV62" s="60"/>
      <c r="ADW62" s="60"/>
      <c r="ADX62" s="60"/>
      <c r="ADY62" s="60"/>
      <c r="ADZ62" s="60"/>
      <c r="AEA62" s="60"/>
      <c r="AEB62" s="60"/>
      <c r="AEC62" s="60"/>
      <c r="AED62" s="60"/>
      <c r="AEE62" s="60"/>
      <c r="AEF62" s="60"/>
      <c r="AEG62" s="60"/>
      <c r="AEH62" s="60"/>
      <c r="AEI62" s="60"/>
      <c r="AEJ62" s="60"/>
      <c r="AEK62" s="60"/>
      <c r="AEL62" s="60"/>
      <c r="AEM62" s="60"/>
      <c r="AEN62" s="60"/>
      <c r="AEO62" s="60"/>
      <c r="AEP62" s="60"/>
      <c r="AEQ62" s="60"/>
      <c r="AER62" s="60"/>
      <c r="AES62" s="60"/>
      <c r="AET62" s="60"/>
      <c r="AEU62" s="60"/>
      <c r="AEV62" s="60"/>
      <c r="AEW62" s="60"/>
      <c r="AEX62" s="60"/>
      <c r="AEY62" s="60"/>
      <c r="AEZ62" s="60"/>
      <c r="AFA62" s="60"/>
      <c r="AFB62" s="60"/>
      <c r="AFC62" s="60"/>
      <c r="AFD62" s="60"/>
      <c r="AFE62" s="60"/>
      <c r="AFF62" s="60"/>
      <c r="AFG62" s="60"/>
      <c r="AFH62" s="60"/>
      <c r="AFI62" s="60"/>
      <c r="AFJ62" s="60"/>
      <c r="AFK62" s="60"/>
      <c r="AFL62" s="60"/>
      <c r="AFM62" s="60"/>
      <c r="AFN62" s="60"/>
      <c r="AFO62" s="60"/>
      <c r="AFP62" s="60"/>
      <c r="AFQ62" s="60"/>
      <c r="AFR62" s="60"/>
      <c r="AFS62" s="60"/>
      <c r="AFT62" s="60"/>
      <c r="AFU62" s="60"/>
      <c r="AFV62" s="60"/>
      <c r="AFW62" s="60"/>
      <c r="AFX62" s="60"/>
      <c r="AFY62" s="60"/>
      <c r="AFZ62" s="60"/>
      <c r="AGA62" s="60"/>
      <c r="AGB62" s="60"/>
      <c r="AGC62" s="60"/>
      <c r="AGD62" s="60"/>
      <c r="AGE62" s="60"/>
      <c r="AGF62" s="60"/>
      <c r="AGG62" s="60"/>
      <c r="AGH62" s="60"/>
      <c r="AGI62" s="60"/>
      <c r="AGJ62" s="60"/>
      <c r="AGK62" s="60"/>
      <c r="AGL62" s="60"/>
      <c r="AGM62" s="60"/>
      <c r="AGN62" s="60"/>
      <c r="AGO62" s="60"/>
      <c r="AGP62" s="60"/>
      <c r="AGQ62" s="60"/>
      <c r="AGR62" s="60"/>
      <c r="AGS62" s="60"/>
      <c r="AGT62" s="60"/>
      <c r="AGU62" s="60"/>
      <c r="AGV62" s="60"/>
      <c r="AGW62" s="60"/>
      <c r="AGX62" s="60"/>
      <c r="AGY62" s="60"/>
      <c r="AGZ62" s="60"/>
      <c r="AHA62" s="60"/>
      <c r="AHB62" s="60"/>
      <c r="AHC62" s="60"/>
      <c r="AHD62" s="60"/>
      <c r="AHE62" s="60"/>
      <c r="AHF62" s="60"/>
      <c r="AHG62" s="60"/>
      <c r="AHH62" s="60"/>
      <c r="AHI62" s="60"/>
      <c r="AHJ62" s="60"/>
      <c r="AHK62" s="60"/>
      <c r="AHL62" s="60"/>
      <c r="AHM62" s="60"/>
      <c r="AHN62" s="60"/>
      <c r="AHO62" s="60"/>
      <c r="AHP62" s="60"/>
      <c r="AHQ62" s="60"/>
      <c r="AHR62" s="60"/>
      <c r="AHS62" s="60"/>
      <c r="AHT62" s="60"/>
      <c r="AHU62" s="60"/>
      <c r="AHV62" s="60"/>
      <c r="AHW62" s="60"/>
      <c r="AHX62" s="60"/>
      <c r="AHY62" s="60"/>
      <c r="AHZ62" s="60"/>
      <c r="AIA62" s="60"/>
      <c r="AIB62" s="60"/>
      <c r="AIC62" s="60"/>
      <c r="AID62" s="60"/>
      <c r="AIE62" s="60"/>
      <c r="AIF62" s="60"/>
      <c r="AIG62" s="60"/>
      <c r="AIH62" s="60"/>
      <c r="AII62" s="60"/>
      <c r="AIJ62" s="60"/>
      <c r="AIK62" s="60"/>
      <c r="AIL62" s="60"/>
      <c r="AIM62" s="60"/>
      <c r="AIN62" s="60"/>
      <c r="AIO62" s="60"/>
      <c r="AIP62" s="60"/>
      <c r="AIQ62" s="60"/>
      <c r="AIR62" s="60"/>
      <c r="AIS62" s="60"/>
      <c r="AIT62" s="60"/>
      <c r="AIU62" s="60"/>
      <c r="AIV62" s="60"/>
      <c r="AIW62" s="60"/>
      <c r="AIX62" s="60"/>
      <c r="AIY62" s="60"/>
      <c r="AIZ62" s="60"/>
      <c r="AJA62" s="60"/>
      <c r="AJB62" s="60"/>
      <c r="AJC62" s="60"/>
      <c r="AJD62" s="60"/>
      <c r="AJE62" s="60"/>
      <c r="AJF62" s="60"/>
      <c r="AJG62" s="60"/>
      <c r="AJH62" s="60"/>
      <c r="AJI62" s="60"/>
      <c r="AJJ62" s="60"/>
      <c r="AJK62" s="60"/>
      <c r="AJL62" s="60"/>
      <c r="AJM62" s="60"/>
      <c r="AJN62" s="60"/>
      <c r="AJO62" s="60"/>
      <c r="AJP62" s="60"/>
      <c r="AJQ62" s="60"/>
      <c r="AJR62" s="60"/>
      <c r="AJS62" s="60"/>
      <c r="AJT62" s="60"/>
      <c r="AJU62" s="60"/>
    </row>
    <row r="63" spans="1:957" s="2" customFormat="1" ht="140.25" customHeight="1" thickBot="1" x14ac:dyDescent="0.3">
      <c r="A63" s="54" t="s">
        <v>263</v>
      </c>
      <c r="B63" s="55" t="s">
        <v>264</v>
      </c>
      <c r="C63" s="55" t="s">
        <v>265</v>
      </c>
      <c r="D63" s="56" t="s">
        <v>38</v>
      </c>
      <c r="E63" s="56" t="s">
        <v>109</v>
      </c>
      <c r="F63" s="55" t="s">
        <v>266</v>
      </c>
      <c r="G63" s="56" t="s">
        <v>25</v>
      </c>
      <c r="H63" s="26"/>
      <c r="I63" s="56" t="s">
        <v>41</v>
      </c>
      <c r="J63" s="55" t="s">
        <v>267</v>
      </c>
      <c r="K63" s="25" t="s">
        <v>157</v>
      </c>
      <c r="L63" s="25" t="s">
        <v>72</v>
      </c>
      <c r="M63" s="55" t="s">
        <v>268</v>
      </c>
      <c r="N63" s="65"/>
      <c r="O63" s="131">
        <v>0.33</v>
      </c>
      <c r="P63" s="132" t="s">
        <v>429</v>
      </c>
      <c r="Q63" s="96" t="s">
        <v>371</v>
      </c>
      <c r="R63" s="96" t="s">
        <v>377</v>
      </c>
      <c r="S63" s="133" t="s">
        <v>430</v>
      </c>
      <c r="T63" s="134" t="s">
        <v>319</v>
      </c>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c r="JC63" s="13"/>
      <c r="JD63" s="13"/>
      <c r="JE63" s="13"/>
      <c r="JF63" s="13"/>
      <c r="JG63" s="13"/>
      <c r="JH63" s="13"/>
      <c r="JI63" s="13"/>
      <c r="JJ63" s="13"/>
      <c r="JK63" s="13"/>
      <c r="JL63" s="13"/>
      <c r="JM63" s="13"/>
      <c r="JN63" s="13"/>
      <c r="JO63" s="13"/>
      <c r="JP63" s="13"/>
      <c r="JQ63" s="13"/>
      <c r="JR63" s="13"/>
      <c r="JS63" s="13"/>
      <c r="JT63" s="13"/>
      <c r="JU63" s="13"/>
      <c r="JV63" s="13"/>
      <c r="JW63" s="13"/>
      <c r="JX63" s="13"/>
      <c r="JY63" s="13"/>
      <c r="JZ63" s="13"/>
      <c r="KA63" s="13"/>
      <c r="KB63" s="13"/>
      <c r="KC63" s="13"/>
      <c r="KD63" s="13"/>
      <c r="KE63" s="13"/>
      <c r="KF63" s="13"/>
      <c r="KG63" s="13"/>
      <c r="KH63" s="13"/>
      <c r="KI63" s="13"/>
      <c r="KJ63" s="13"/>
      <c r="KK63" s="13"/>
      <c r="KL63" s="13"/>
      <c r="KM63" s="13"/>
      <c r="KN63" s="13"/>
      <c r="KO63" s="13"/>
      <c r="KP63" s="13"/>
      <c r="KQ63" s="13"/>
      <c r="KR63" s="13"/>
      <c r="KS63" s="13"/>
      <c r="KT63" s="13"/>
      <c r="KU63" s="13"/>
      <c r="KV63" s="13"/>
      <c r="KW63" s="13"/>
      <c r="KX63" s="13"/>
      <c r="KY63" s="13"/>
      <c r="KZ63" s="13"/>
      <c r="LA63" s="13"/>
      <c r="LB63" s="13"/>
      <c r="LC63" s="13"/>
      <c r="LD63" s="13"/>
      <c r="LE63" s="13"/>
      <c r="LF63" s="13"/>
      <c r="LG63" s="13"/>
      <c r="LH63" s="13"/>
      <c r="LI63" s="13"/>
      <c r="LJ63" s="13"/>
      <c r="LK63" s="13"/>
      <c r="LL63" s="13"/>
      <c r="LM63" s="13"/>
      <c r="LN63" s="13"/>
      <c r="LO63" s="13"/>
      <c r="LP63" s="13"/>
      <c r="LQ63" s="13"/>
      <c r="LR63" s="13"/>
      <c r="LS63" s="13"/>
      <c r="LT63" s="13"/>
      <c r="LU63" s="13"/>
      <c r="LV63" s="13"/>
      <c r="LW63" s="13"/>
      <c r="LX63" s="13"/>
      <c r="LY63" s="13"/>
      <c r="LZ63" s="13"/>
      <c r="MA63" s="13"/>
      <c r="MB63" s="13"/>
      <c r="MC63" s="13"/>
      <c r="MD63" s="13"/>
      <c r="ME63" s="13"/>
      <c r="MF63" s="13"/>
      <c r="MG63" s="13"/>
      <c r="MH63" s="13"/>
      <c r="MI63" s="13"/>
      <c r="MJ63" s="13"/>
      <c r="MK63" s="13"/>
      <c r="ML63" s="13"/>
      <c r="MM63" s="13"/>
      <c r="MN63" s="13"/>
      <c r="MO63" s="13"/>
      <c r="MP63" s="13"/>
      <c r="MQ63" s="13"/>
      <c r="MR63" s="13"/>
      <c r="MS63" s="13"/>
      <c r="MT63" s="13"/>
      <c r="MU63" s="13"/>
      <c r="MV63" s="13"/>
      <c r="MW63" s="13"/>
      <c r="MX63" s="13"/>
      <c r="MY63" s="13"/>
      <c r="MZ63" s="13"/>
      <c r="NA63" s="13"/>
      <c r="NB63" s="13"/>
      <c r="NC63" s="13"/>
      <c r="ND63" s="13"/>
      <c r="NE63" s="13"/>
      <c r="NF63" s="13"/>
      <c r="NG63" s="13"/>
      <c r="NH63" s="13"/>
      <c r="NI63" s="13"/>
      <c r="NJ63" s="13"/>
      <c r="NK63" s="13"/>
      <c r="NL63" s="13"/>
      <c r="NM63" s="13"/>
      <c r="NN63" s="13"/>
      <c r="NO63" s="13"/>
      <c r="NP63" s="13"/>
      <c r="NQ63" s="13"/>
      <c r="NR63" s="13"/>
      <c r="NS63" s="13"/>
      <c r="NT63" s="13"/>
      <c r="NU63" s="13"/>
      <c r="NV63" s="13"/>
      <c r="NW63" s="13"/>
      <c r="NX63" s="13"/>
      <c r="NY63" s="13"/>
      <c r="NZ63" s="13"/>
      <c r="OA63" s="13"/>
      <c r="OB63" s="13"/>
      <c r="OC63" s="13"/>
      <c r="OD63" s="13"/>
      <c r="OE63" s="13"/>
      <c r="OF63" s="13"/>
      <c r="OG63" s="13"/>
      <c r="OH63" s="13"/>
      <c r="OI63" s="13"/>
      <c r="OJ63" s="13"/>
      <c r="OK63" s="13"/>
      <c r="OL63" s="13"/>
      <c r="OM63" s="13"/>
      <c r="ON63" s="13"/>
      <c r="OO63" s="13"/>
      <c r="OP63" s="13"/>
      <c r="OQ63" s="13"/>
      <c r="OR63" s="13"/>
      <c r="OS63" s="13"/>
      <c r="OT63" s="13"/>
      <c r="OU63" s="13"/>
      <c r="OV63" s="13"/>
      <c r="OW63" s="13"/>
      <c r="OX63" s="13"/>
      <c r="OY63" s="13"/>
      <c r="OZ63" s="13"/>
      <c r="PA63" s="13"/>
      <c r="PB63" s="13"/>
      <c r="PC63" s="13"/>
      <c r="PD63" s="13"/>
      <c r="PE63" s="13"/>
      <c r="PF63" s="13"/>
      <c r="PG63" s="13"/>
      <c r="PH63" s="13"/>
      <c r="PI63" s="13"/>
      <c r="PJ63" s="13"/>
      <c r="PK63" s="13"/>
      <c r="PL63" s="13"/>
      <c r="PM63" s="13"/>
      <c r="PN63" s="13"/>
      <c r="PO63" s="13"/>
      <c r="PP63" s="13"/>
      <c r="PQ63" s="13"/>
      <c r="PR63" s="13"/>
      <c r="PS63" s="13"/>
      <c r="PT63" s="13"/>
      <c r="PU63" s="13"/>
      <c r="PV63" s="13"/>
      <c r="PW63" s="13"/>
      <c r="PX63" s="13"/>
      <c r="PY63" s="13"/>
      <c r="PZ63" s="13"/>
      <c r="QA63" s="13"/>
      <c r="QB63" s="13"/>
      <c r="QC63" s="13"/>
      <c r="QD63" s="13"/>
      <c r="QE63" s="13"/>
      <c r="QF63" s="13"/>
      <c r="QG63" s="13"/>
      <c r="QH63" s="13"/>
      <c r="QI63" s="13"/>
      <c r="QJ63" s="13"/>
      <c r="QK63" s="13"/>
      <c r="QL63" s="13"/>
      <c r="QM63" s="13"/>
      <c r="QN63" s="13"/>
      <c r="QO63" s="13"/>
      <c r="QP63" s="13"/>
      <c r="QQ63" s="13"/>
      <c r="QR63" s="13"/>
      <c r="QS63" s="13"/>
      <c r="QT63" s="13"/>
      <c r="QU63" s="13"/>
      <c r="QV63" s="13"/>
      <c r="QW63" s="13"/>
      <c r="QX63" s="13"/>
      <c r="QY63" s="13"/>
      <c r="QZ63" s="13"/>
      <c r="RA63" s="13"/>
      <c r="RB63" s="13"/>
      <c r="RC63" s="13"/>
      <c r="RD63" s="13"/>
      <c r="RE63" s="13"/>
      <c r="RF63" s="13"/>
      <c r="RG63" s="13"/>
      <c r="RH63" s="13"/>
      <c r="RI63" s="13"/>
      <c r="RJ63" s="13"/>
      <c r="RK63" s="13"/>
      <c r="RL63" s="13"/>
      <c r="RM63" s="13"/>
      <c r="RN63" s="13"/>
      <c r="RO63" s="13"/>
      <c r="RP63" s="13"/>
      <c r="RQ63" s="13"/>
      <c r="RR63" s="13"/>
      <c r="RS63" s="13"/>
      <c r="RT63" s="13"/>
      <c r="RU63" s="13"/>
      <c r="RV63" s="13"/>
      <c r="RW63" s="13"/>
      <c r="RX63" s="13"/>
      <c r="RY63" s="13"/>
      <c r="RZ63" s="13"/>
      <c r="SA63" s="13"/>
      <c r="SB63" s="13"/>
      <c r="SC63" s="13"/>
      <c r="SD63" s="13"/>
      <c r="SE63" s="13"/>
      <c r="SF63" s="13"/>
      <c r="SG63" s="13"/>
      <c r="SH63" s="13"/>
      <c r="SI63" s="13"/>
      <c r="SJ63" s="13"/>
      <c r="SK63" s="13"/>
      <c r="SL63" s="13"/>
      <c r="SM63" s="13"/>
      <c r="SN63" s="13"/>
      <c r="SO63" s="13"/>
      <c r="SP63" s="13"/>
      <c r="SQ63" s="13"/>
      <c r="SR63" s="13"/>
      <c r="SS63" s="13"/>
      <c r="ST63" s="13"/>
      <c r="SU63" s="13"/>
      <c r="SV63" s="13"/>
      <c r="SW63" s="13"/>
      <c r="SX63" s="13"/>
      <c r="SY63" s="13"/>
      <c r="SZ63" s="13"/>
      <c r="TA63" s="13"/>
      <c r="TB63" s="13"/>
      <c r="TC63" s="13"/>
      <c r="TD63" s="13"/>
      <c r="TE63" s="13"/>
      <c r="TF63" s="13"/>
      <c r="TG63" s="13"/>
      <c r="TH63" s="13"/>
      <c r="TI63" s="13"/>
      <c r="TJ63" s="13"/>
      <c r="TK63" s="13"/>
      <c r="TL63" s="13"/>
      <c r="TM63" s="13"/>
      <c r="TN63" s="13"/>
      <c r="TO63" s="13"/>
      <c r="TP63" s="13"/>
      <c r="TQ63" s="13"/>
      <c r="TR63" s="13"/>
      <c r="TS63" s="13"/>
      <c r="TT63" s="13"/>
      <c r="TU63" s="13"/>
      <c r="TV63" s="13"/>
      <c r="TW63" s="13"/>
      <c r="TX63" s="13"/>
      <c r="TY63" s="13"/>
      <c r="TZ63" s="13"/>
      <c r="UA63" s="13"/>
      <c r="UB63" s="13"/>
      <c r="UC63" s="13"/>
      <c r="UD63" s="13"/>
      <c r="UE63" s="13"/>
      <c r="UF63" s="13"/>
      <c r="UG63" s="13"/>
      <c r="UH63" s="13"/>
      <c r="UI63" s="13"/>
      <c r="UJ63" s="13"/>
      <c r="UK63" s="13"/>
      <c r="UL63" s="13"/>
      <c r="UM63" s="13"/>
      <c r="UN63" s="13"/>
      <c r="UO63" s="13"/>
      <c r="UP63" s="13"/>
      <c r="UQ63" s="13"/>
      <c r="UR63" s="13"/>
      <c r="US63" s="13"/>
      <c r="UT63" s="13"/>
      <c r="UU63" s="13"/>
      <c r="UV63" s="13"/>
      <c r="UW63" s="13"/>
      <c r="UX63" s="13"/>
      <c r="UY63" s="13"/>
      <c r="UZ63" s="13"/>
      <c r="VA63" s="13"/>
      <c r="VB63" s="13"/>
      <c r="VC63" s="13"/>
      <c r="VD63" s="13"/>
      <c r="VE63" s="13"/>
      <c r="VF63" s="13"/>
      <c r="VG63" s="13"/>
      <c r="VH63" s="13"/>
      <c r="VI63" s="13"/>
      <c r="VJ63" s="13"/>
      <c r="VK63" s="13"/>
      <c r="VL63" s="13"/>
      <c r="VM63" s="13"/>
      <c r="VN63" s="13"/>
      <c r="VO63" s="13"/>
      <c r="VP63" s="13"/>
      <c r="VQ63" s="13"/>
      <c r="VR63" s="13"/>
      <c r="VS63" s="13"/>
      <c r="VT63" s="13"/>
      <c r="VU63" s="13"/>
      <c r="VV63" s="13"/>
      <c r="VW63" s="13"/>
      <c r="VX63" s="13"/>
      <c r="VY63" s="13"/>
      <c r="VZ63" s="13"/>
      <c r="WA63" s="13"/>
      <c r="WB63" s="13"/>
      <c r="WC63" s="13"/>
      <c r="WD63" s="13"/>
      <c r="WE63" s="13"/>
      <c r="WF63" s="13"/>
      <c r="WG63" s="13"/>
      <c r="WH63" s="13"/>
      <c r="WI63" s="13"/>
      <c r="WJ63" s="13"/>
      <c r="WK63" s="13"/>
      <c r="WL63" s="13"/>
      <c r="WM63" s="13"/>
      <c r="WN63" s="13"/>
      <c r="WO63" s="13"/>
      <c r="WP63" s="13"/>
      <c r="WQ63" s="13"/>
      <c r="WR63" s="13"/>
      <c r="WS63" s="13"/>
      <c r="WT63" s="13"/>
      <c r="WU63" s="13"/>
      <c r="WV63" s="13"/>
      <c r="WW63" s="13"/>
      <c r="WX63" s="13"/>
      <c r="WY63" s="13"/>
      <c r="WZ63" s="13"/>
      <c r="XA63" s="13"/>
      <c r="XB63" s="13"/>
      <c r="XC63" s="13"/>
      <c r="XD63" s="13"/>
      <c r="XE63" s="13"/>
      <c r="XF63" s="13"/>
      <c r="XG63" s="13"/>
      <c r="XH63" s="13"/>
      <c r="XI63" s="13"/>
      <c r="XJ63" s="13"/>
      <c r="XK63" s="13"/>
      <c r="XL63" s="13"/>
      <c r="XM63" s="13"/>
      <c r="XN63" s="13"/>
      <c r="XO63" s="13"/>
      <c r="XP63" s="13"/>
      <c r="XQ63" s="13"/>
      <c r="XR63" s="13"/>
      <c r="XS63" s="13"/>
      <c r="XT63" s="13"/>
      <c r="XU63" s="13"/>
      <c r="XV63" s="13"/>
      <c r="XW63" s="13"/>
      <c r="XX63" s="13"/>
      <c r="XY63" s="13"/>
      <c r="XZ63" s="13"/>
      <c r="YA63" s="13"/>
      <c r="YB63" s="13"/>
      <c r="YC63" s="13"/>
      <c r="YD63" s="13"/>
      <c r="YE63" s="13"/>
      <c r="YF63" s="13"/>
      <c r="YG63" s="13"/>
      <c r="YH63" s="13"/>
      <c r="YI63" s="13"/>
      <c r="YJ63" s="13"/>
      <c r="YK63" s="13"/>
      <c r="YL63" s="13"/>
      <c r="YM63" s="13"/>
      <c r="YN63" s="13"/>
      <c r="YO63" s="13"/>
      <c r="YP63" s="13"/>
      <c r="YQ63" s="13"/>
      <c r="YR63" s="13"/>
      <c r="YS63" s="13"/>
      <c r="YT63" s="13"/>
      <c r="YU63" s="13"/>
      <c r="YV63" s="13"/>
      <c r="YW63" s="13"/>
      <c r="YX63" s="13"/>
      <c r="YY63" s="13"/>
      <c r="YZ63" s="13"/>
      <c r="ZA63" s="13"/>
      <c r="ZB63" s="13"/>
      <c r="ZC63" s="13"/>
      <c r="ZD63" s="13"/>
      <c r="ZE63" s="13"/>
      <c r="ZF63" s="13"/>
      <c r="ZG63" s="13"/>
      <c r="ZH63" s="13"/>
      <c r="ZI63" s="13"/>
      <c r="ZJ63" s="13"/>
      <c r="ZK63" s="13"/>
      <c r="ZL63" s="13"/>
      <c r="ZM63" s="13"/>
      <c r="ZN63" s="13"/>
      <c r="ZO63" s="13"/>
      <c r="ZP63" s="13"/>
      <c r="ZQ63" s="13"/>
      <c r="ZR63" s="13"/>
      <c r="ZS63" s="13"/>
      <c r="ZT63" s="13"/>
      <c r="ZU63" s="13"/>
      <c r="ZV63" s="13"/>
      <c r="ZW63" s="13"/>
      <c r="ZX63" s="13"/>
      <c r="ZY63" s="13"/>
      <c r="ZZ63" s="13"/>
      <c r="AAA63" s="13"/>
      <c r="AAB63" s="13"/>
      <c r="AAC63" s="13"/>
      <c r="AAD63" s="13"/>
      <c r="AAE63" s="13"/>
      <c r="AAF63" s="13"/>
      <c r="AAG63" s="13"/>
      <c r="AAH63" s="13"/>
      <c r="AAI63" s="13"/>
      <c r="AAJ63" s="13"/>
      <c r="AAK63" s="13"/>
      <c r="AAL63" s="13"/>
      <c r="AAM63" s="13"/>
      <c r="AAN63" s="13"/>
      <c r="AAO63" s="13"/>
      <c r="AAP63" s="13"/>
      <c r="AAQ63" s="13"/>
      <c r="AAR63" s="13"/>
      <c r="AAS63" s="13"/>
      <c r="AAT63" s="13"/>
      <c r="AAU63" s="13"/>
      <c r="AAV63" s="13"/>
      <c r="AAW63" s="13"/>
      <c r="AAX63" s="13"/>
      <c r="AAY63" s="13"/>
      <c r="AAZ63" s="13"/>
      <c r="ABA63" s="13"/>
      <c r="ABB63" s="13"/>
      <c r="ABC63" s="13"/>
      <c r="ABD63" s="13"/>
      <c r="ABE63" s="13"/>
      <c r="ABF63" s="13"/>
      <c r="ABG63" s="13"/>
      <c r="ABH63" s="13"/>
      <c r="ABI63" s="13"/>
      <c r="ABJ63" s="13"/>
      <c r="ABK63" s="13"/>
      <c r="ABL63" s="13"/>
      <c r="ABM63" s="13"/>
      <c r="ABN63" s="13"/>
      <c r="ABO63" s="13"/>
      <c r="ABP63" s="13"/>
      <c r="ABQ63" s="13"/>
      <c r="ABR63" s="13"/>
      <c r="ABS63" s="13"/>
      <c r="ABT63" s="13"/>
      <c r="ABU63" s="13"/>
      <c r="ABV63" s="13"/>
      <c r="ABW63" s="13"/>
      <c r="ABX63" s="13"/>
      <c r="ABY63" s="13"/>
      <c r="ABZ63" s="13"/>
      <c r="ACA63" s="13"/>
      <c r="ACB63" s="13"/>
      <c r="ACC63" s="13"/>
      <c r="ACD63" s="13"/>
      <c r="ACE63" s="13"/>
      <c r="ACF63" s="13"/>
      <c r="ACG63" s="13"/>
      <c r="ACH63" s="13"/>
      <c r="ACI63" s="13"/>
      <c r="ACJ63" s="13"/>
      <c r="ACK63" s="13"/>
      <c r="ACL63" s="13"/>
      <c r="ACM63" s="13"/>
      <c r="ACN63" s="13"/>
      <c r="ACO63" s="13"/>
      <c r="ACP63" s="13"/>
      <c r="ACQ63" s="13"/>
      <c r="ACR63" s="13"/>
      <c r="ACS63" s="13"/>
      <c r="ACT63" s="13"/>
      <c r="ACU63" s="13"/>
      <c r="ACV63" s="13"/>
      <c r="ACW63" s="13"/>
      <c r="ACX63" s="13"/>
      <c r="ACY63" s="13"/>
      <c r="ACZ63" s="13"/>
      <c r="ADA63" s="13"/>
      <c r="ADB63" s="13"/>
      <c r="ADC63" s="13"/>
      <c r="ADD63" s="13"/>
      <c r="ADE63" s="13"/>
      <c r="ADF63" s="13"/>
      <c r="ADG63" s="13"/>
      <c r="ADH63" s="13"/>
      <c r="ADI63" s="13"/>
      <c r="ADJ63" s="13"/>
      <c r="ADK63" s="13"/>
      <c r="ADL63" s="13"/>
      <c r="ADM63" s="13"/>
      <c r="ADN63" s="13"/>
      <c r="ADO63" s="13"/>
      <c r="ADP63" s="13"/>
      <c r="ADQ63" s="13"/>
      <c r="ADR63" s="13"/>
      <c r="ADS63" s="13"/>
      <c r="ADT63" s="13"/>
      <c r="ADU63" s="13"/>
      <c r="ADV63" s="13"/>
      <c r="ADW63" s="13"/>
      <c r="ADX63" s="13"/>
      <c r="ADY63" s="13"/>
      <c r="ADZ63" s="13"/>
      <c r="AEA63" s="13"/>
      <c r="AEB63" s="13"/>
      <c r="AEC63" s="13"/>
      <c r="AED63" s="13"/>
      <c r="AEE63" s="13"/>
      <c r="AEF63" s="13"/>
      <c r="AEG63" s="13"/>
      <c r="AEH63" s="13"/>
      <c r="AEI63" s="13"/>
      <c r="AEJ63" s="13"/>
      <c r="AEK63" s="13"/>
      <c r="AEL63" s="13"/>
      <c r="AEM63" s="13"/>
      <c r="AEN63" s="13"/>
      <c r="AEO63" s="13"/>
      <c r="AEP63" s="13"/>
      <c r="AEQ63" s="13"/>
      <c r="AER63" s="13"/>
      <c r="AES63" s="13"/>
      <c r="AET63" s="13"/>
      <c r="AEU63" s="13"/>
      <c r="AEV63" s="13"/>
      <c r="AEW63" s="13"/>
      <c r="AEX63" s="13"/>
      <c r="AEY63" s="13"/>
      <c r="AEZ63" s="13"/>
      <c r="AFA63" s="13"/>
      <c r="AFB63" s="13"/>
      <c r="AFC63" s="13"/>
      <c r="AFD63" s="13"/>
      <c r="AFE63" s="13"/>
      <c r="AFF63" s="13"/>
      <c r="AFG63" s="13"/>
      <c r="AFH63" s="13"/>
      <c r="AFI63" s="13"/>
      <c r="AFJ63" s="13"/>
      <c r="AFK63" s="13"/>
      <c r="AFL63" s="13"/>
      <c r="AFM63" s="13"/>
      <c r="AFN63" s="13"/>
      <c r="AFO63" s="13"/>
      <c r="AFP63" s="13"/>
      <c r="AFQ63" s="13"/>
      <c r="AFR63" s="13"/>
      <c r="AFS63" s="13"/>
      <c r="AFT63" s="13"/>
      <c r="AFU63" s="13"/>
      <c r="AFV63" s="13"/>
      <c r="AFW63" s="13"/>
      <c r="AFX63" s="13"/>
      <c r="AFY63" s="13"/>
      <c r="AFZ63" s="13"/>
      <c r="AGA63" s="13"/>
      <c r="AGB63" s="13"/>
      <c r="AGC63" s="13"/>
      <c r="AGD63" s="13"/>
      <c r="AGE63" s="13"/>
      <c r="AGF63" s="13"/>
      <c r="AGG63" s="13"/>
      <c r="AGH63" s="13"/>
      <c r="AGI63" s="13"/>
      <c r="AGJ63" s="13"/>
      <c r="AGK63" s="13"/>
      <c r="AGL63" s="13"/>
      <c r="AGM63" s="13"/>
      <c r="AGN63" s="13"/>
      <c r="AGO63" s="13"/>
      <c r="AGP63" s="13"/>
      <c r="AGQ63" s="13"/>
      <c r="AGR63" s="13"/>
      <c r="AGS63" s="13"/>
      <c r="AGT63" s="13"/>
      <c r="AGU63" s="13"/>
      <c r="AGV63" s="13"/>
      <c r="AGW63" s="13"/>
      <c r="AGX63" s="13"/>
      <c r="AGY63" s="13"/>
      <c r="AGZ63" s="13"/>
      <c r="AHA63" s="13"/>
      <c r="AHB63" s="13"/>
      <c r="AHC63" s="13"/>
      <c r="AHD63" s="13"/>
      <c r="AHE63" s="13"/>
      <c r="AHF63" s="13"/>
      <c r="AHG63" s="13"/>
      <c r="AHH63" s="13"/>
      <c r="AHI63" s="13"/>
      <c r="AHJ63" s="13"/>
      <c r="AHK63" s="13"/>
      <c r="AHL63" s="13"/>
      <c r="AHM63" s="13"/>
      <c r="AHN63" s="13"/>
      <c r="AHO63" s="13"/>
      <c r="AHP63" s="13"/>
      <c r="AHQ63" s="13"/>
      <c r="AHR63" s="13"/>
      <c r="AHS63" s="13"/>
      <c r="AHT63" s="13"/>
      <c r="AHU63" s="13"/>
      <c r="AHV63" s="13"/>
      <c r="AHW63" s="13"/>
      <c r="AHX63" s="13"/>
      <c r="AHY63" s="13"/>
      <c r="AHZ63" s="13"/>
      <c r="AIA63" s="13"/>
      <c r="AIB63" s="13"/>
      <c r="AIC63" s="13"/>
      <c r="AID63" s="13"/>
      <c r="AIE63" s="13"/>
      <c r="AIF63" s="13"/>
      <c r="AIG63" s="13"/>
      <c r="AIH63" s="13"/>
      <c r="AII63" s="13"/>
      <c r="AIJ63" s="13"/>
      <c r="AIK63" s="13"/>
      <c r="AIL63" s="13"/>
      <c r="AIM63" s="13"/>
      <c r="AIN63" s="13"/>
      <c r="AIO63" s="13"/>
      <c r="AIP63" s="13"/>
      <c r="AIQ63" s="13"/>
      <c r="AIR63" s="13"/>
      <c r="AIS63" s="13"/>
      <c r="AIT63" s="13"/>
      <c r="AIU63" s="13"/>
      <c r="AIV63" s="13"/>
      <c r="AIW63" s="13"/>
      <c r="AIX63" s="13"/>
      <c r="AIY63" s="13"/>
      <c r="AIZ63" s="13"/>
      <c r="AJA63" s="13"/>
      <c r="AJB63" s="13"/>
      <c r="AJC63" s="13"/>
      <c r="AJD63" s="13"/>
      <c r="AJE63" s="13"/>
      <c r="AJF63" s="13"/>
      <c r="AJG63" s="13"/>
      <c r="AJH63" s="13"/>
      <c r="AJI63" s="13"/>
      <c r="AJJ63" s="13"/>
      <c r="AJK63" s="13"/>
      <c r="AJL63" s="13"/>
      <c r="AJM63" s="13"/>
      <c r="AJN63" s="13"/>
      <c r="AJO63" s="13"/>
      <c r="AJP63" s="13"/>
      <c r="AJQ63" s="13"/>
      <c r="AJR63" s="13"/>
      <c r="AJS63" s="13"/>
      <c r="AJT63" s="13"/>
      <c r="AJU63" s="13"/>
    </row>
    <row r="64" spans="1:957" s="13" customFormat="1" ht="15.6" x14ac:dyDescent="0.3">
      <c r="N64" s="14"/>
      <c r="O64" s="108"/>
      <c r="P64" s="108"/>
      <c r="Q64" s="108"/>
      <c r="R64" s="108"/>
      <c r="S64" s="70"/>
      <c r="T64" s="104"/>
    </row>
    <row r="65" spans="14:14" s="13" customFormat="1" ht="15.6" x14ac:dyDescent="0.3">
      <c r="N65" s="14"/>
    </row>
    <row r="66" spans="14:14" s="13" customFormat="1" ht="15.6" x14ac:dyDescent="0.3">
      <c r="N66" s="14"/>
    </row>
    <row r="67" spans="14:14" s="13" customFormat="1" ht="15.6" x14ac:dyDescent="0.3">
      <c r="N67" s="14"/>
    </row>
    <row r="68" spans="14:14" s="13" customFormat="1" ht="15.6" x14ac:dyDescent="0.3">
      <c r="N68" s="14"/>
    </row>
    <row r="69" spans="14:14" s="13" customFormat="1" ht="15.6" x14ac:dyDescent="0.3">
      <c r="N69" s="14"/>
    </row>
    <row r="70" spans="14:14" s="13" customFormat="1" ht="15.6" x14ac:dyDescent="0.3">
      <c r="N70" s="14"/>
    </row>
    <row r="71" spans="14:14" s="13" customFormat="1" ht="15.6" x14ac:dyDescent="0.3">
      <c r="N71" s="14"/>
    </row>
    <row r="72" spans="14:14" s="13" customFormat="1" ht="15.6" x14ac:dyDescent="0.3">
      <c r="N72" s="14"/>
    </row>
    <row r="73" spans="14:14" s="13" customFormat="1" ht="15.6" x14ac:dyDescent="0.3">
      <c r="N73" s="14"/>
    </row>
    <row r="74" spans="14:14" s="13" customFormat="1" ht="15.6" x14ac:dyDescent="0.3">
      <c r="N74" s="14"/>
    </row>
    <row r="75" spans="14:14" s="13" customFormat="1" ht="15.6" x14ac:dyDescent="0.3">
      <c r="N75" s="14"/>
    </row>
    <row r="76" spans="14:14" s="13" customFormat="1" ht="15.6" x14ac:dyDescent="0.3">
      <c r="N76" s="14"/>
    </row>
    <row r="77" spans="14:14" s="13" customFormat="1" ht="15.6" x14ac:dyDescent="0.3">
      <c r="N77" s="14"/>
    </row>
    <row r="78" spans="14:14" s="13" customFormat="1" ht="15.6" x14ac:dyDescent="0.3">
      <c r="N78" s="14"/>
    </row>
    <row r="79" spans="14:14" s="13" customFormat="1" ht="15.6" x14ac:dyDescent="0.3">
      <c r="N79" s="14"/>
    </row>
    <row r="80" spans="14:14" s="13" customFormat="1" ht="15.6" x14ac:dyDescent="0.3">
      <c r="N80" s="14"/>
    </row>
    <row r="81" spans="14:14" s="13" customFormat="1" ht="15.6" x14ac:dyDescent="0.3">
      <c r="N81" s="14"/>
    </row>
    <row r="82" spans="14:14" s="13" customFormat="1" ht="15.6" x14ac:dyDescent="0.3">
      <c r="N82" s="14"/>
    </row>
    <row r="83" spans="14:14" s="13" customFormat="1" ht="15.6" x14ac:dyDescent="0.3">
      <c r="N83" s="14"/>
    </row>
    <row r="84" spans="14:14" s="13" customFormat="1" ht="15.6" x14ac:dyDescent="0.3">
      <c r="N84" s="14"/>
    </row>
    <row r="85" spans="14:14" s="13" customFormat="1" ht="15.6" x14ac:dyDescent="0.3">
      <c r="N85" s="14"/>
    </row>
    <row r="86" spans="14:14" s="13" customFormat="1" ht="15.6" x14ac:dyDescent="0.3">
      <c r="N86" s="14"/>
    </row>
    <row r="87" spans="14:14" s="13" customFormat="1" ht="15.6" x14ac:dyDescent="0.3">
      <c r="N87" s="14"/>
    </row>
    <row r="88" spans="14:14" s="13" customFormat="1" ht="15.6" x14ac:dyDescent="0.3">
      <c r="N88" s="14"/>
    </row>
    <row r="89" spans="14:14" s="13" customFormat="1" ht="15.6" x14ac:dyDescent="0.3">
      <c r="N89" s="14"/>
    </row>
    <row r="90" spans="14:14" s="13" customFormat="1" ht="15.6" x14ac:dyDescent="0.3">
      <c r="N90" s="14"/>
    </row>
    <row r="91" spans="14:14" s="13" customFormat="1" ht="15.6" x14ac:dyDescent="0.3">
      <c r="N91" s="14"/>
    </row>
    <row r="92" spans="14:14" s="13" customFormat="1" ht="15.6" x14ac:dyDescent="0.3">
      <c r="N92" s="14"/>
    </row>
    <row r="93" spans="14:14" s="13" customFormat="1" ht="15.6" x14ac:dyDescent="0.3">
      <c r="N93" s="14"/>
    </row>
    <row r="94" spans="14:14" s="13" customFormat="1" ht="15.6" x14ac:dyDescent="0.3">
      <c r="N94" s="14"/>
    </row>
    <row r="95" spans="14:14" s="13" customFormat="1" ht="15.6" x14ac:dyDescent="0.3">
      <c r="N95" s="14"/>
    </row>
    <row r="96" spans="14:14" s="13" customFormat="1" ht="15.6" x14ac:dyDescent="0.3">
      <c r="N96" s="14"/>
    </row>
    <row r="97" spans="14:14" s="13" customFormat="1" ht="15.6" x14ac:dyDescent="0.3">
      <c r="N97" s="14"/>
    </row>
    <row r="98" spans="14:14" s="13" customFormat="1" ht="15.75" x14ac:dyDescent="0.25">
      <c r="N98" s="14"/>
    </row>
    <row r="99" spans="14:14" s="13" customFormat="1" ht="15.75" x14ac:dyDescent="0.25">
      <c r="N99" s="14"/>
    </row>
    <row r="100" spans="14:14" s="13" customFormat="1" ht="15.75" x14ac:dyDescent="0.25">
      <c r="N100" s="14"/>
    </row>
    <row r="101" spans="14:14" s="13" customFormat="1" ht="15.75" x14ac:dyDescent="0.25">
      <c r="N101" s="14"/>
    </row>
    <row r="102" spans="14:14" s="13" customFormat="1" ht="15.75" x14ac:dyDescent="0.25">
      <c r="N102" s="14"/>
    </row>
    <row r="103" spans="14:14" s="13" customFormat="1" ht="15.75" x14ac:dyDescent="0.25">
      <c r="N103" s="14"/>
    </row>
    <row r="104" spans="14:14" s="13" customFormat="1" ht="15.75" x14ac:dyDescent="0.25">
      <c r="N104" s="14"/>
    </row>
    <row r="105" spans="14:14" s="13" customFormat="1" ht="15.75" x14ac:dyDescent="0.25">
      <c r="N105" s="14"/>
    </row>
    <row r="106" spans="14:14" s="13" customFormat="1" ht="15.75" x14ac:dyDescent="0.25">
      <c r="N106" s="14"/>
    </row>
    <row r="107" spans="14:14" s="13" customFormat="1" ht="15.75" x14ac:dyDescent="0.25">
      <c r="N107" s="14"/>
    </row>
    <row r="108" spans="14:14" s="13" customFormat="1" ht="15.75" x14ac:dyDescent="0.25">
      <c r="N108" s="14"/>
    </row>
    <row r="109" spans="14:14" s="13" customFormat="1" ht="15.75" x14ac:dyDescent="0.25">
      <c r="N109" s="14"/>
    </row>
    <row r="110" spans="14:14" s="13" customFormat="1" ht="15.75" x14ac:dyDescent="0.25">
      <c r="N110" s="14"/>
    </row>
    <row r="111" spans="14:14" s="13" customFormat="1" ht="15.75" x14ac:dyDescent="0.25">
      <c r="N111" s="14"/>
    </row>
    <row r="112" spans="14:14" s="13" customFormat="1" ht="15.75" x14ac:dyDescent="0.25">
      <c r="N112" s="14"/>
    </row>
    <row r="113" spans="14:14" s="13" customFormat="1" ht="15.75" x14ac:dyDescent="0.25">
      <c r="N113" s="14"/>
    </row>
    <row r="114" spans="14:14" s="13" customFormat="1" ht="15.75" x14ac:dyDescent="0.25">
      <c r="N114" s="14"/>
    </row>
    <row r="115" spans="14:14" s="13" customFormat="1" ht="15.75" x14ac:dyDescent="0.25">
      <c r="N115" s="14"/>
    </row>
    <row r="116" spans="14:14" s="13" customFormat="1" ht="15.75" x14ac:dyDescent="0.25">
      <c r="N116" s="14"/>
    </row>
    <row r="117" spans="14:14" s="13" customFormat="1" ht="15.75" x14ac:dyDescent="0.25">
      <c r="N117" s="14"/>
    </row>
    <row r="118" spans="14:14" s="13" customFormat="1" ht="15.75" x14ac:dyDescent="0.25">
      <c r="N118" s="14"/>
    </row>
    <row r="119" spans="14:14" s="13" customFormat="1" ht="15.75" x14ac:dyDescent="0.25">
      <c r="N119" s="14"/>
    </row>
    <row r="120" spans="14:14" s="13" customFormat="1" ht="15.75" x14ac:dyDescent="0.25">
      <c r="N120" s="14"/>
    </row>
    <row r="121" spans="14:14" s="13" customFormat="1" ht="15.75" x14ac:dyDescent="0.25">
      <c r="N121" s="14"/>
    </row>
    <row r="122" spans="14:14" s="13" customFormat="1" ht="15.75" x14ac:dyDescent="0.25">
      <c r="N122" s="14"/>
    </row>
    <row r="123" spans="14:14" s="13" customFormat="1" ht="15.75" x14ac:dyDescent="0.25">
      <c r="N123" s="14"/>
    </row>
    <row r="124" spans="14:14" s="13" customFormat="1" ht="15.75" x14ac:dyDescent="0.25">
      <c r="N124" s="14"/>
    </row>
    <row r="125" spans="14:14" s="13" customFormat="1" ht="15.75" x14ac:dyDescent="0.25">
      <c r="N125" s="14"/>
    </row>
    <row r="126" spans="14:14" s="13" customFormat="1" ht="15.75" x14ac:dyDescent="0.25">
      <c r="N126" s="14"/>
    </row>
    <row r="127" spans="14:14" s="13" customFormat="1" ht="15.75" x14ac:dyDescent="0.25">
      <c r="N127" s="14"/>
    </row>
    <row r="128" spans="14:14" s="13" customFormat="1" ht="15.75" x14ac:dyDescent="0.25">
      <c r="N128" s="14"/>
    </row>
    <row r="129" spans="14:14" s="12" customFormat="1" x14ac:dyDescent="0.25">
      <c r="N129" s="15"/>
    </row>
    <row r="130" spans="14:14" s="12" customFormat="1" x14ac:dyDescent="0.25">
      <c r="N130" s="15"/>
    </row>
    <row r="131" spans="14:14" s="12" customFormat="1" x14ac:dyDescent="0.25">
      <c r="N131" s="15"/>
    </row>
    <row r="132" spans="14:14" s="12" customFormat="1" x14ac:dyDescent="0.25">
      <c r="N132" s="15"/>
    </row>
    <row r="133" spans="14:14" s="12" customFormat="1" x14ac:dyDescent="0.25">
      <c r="N133" s="15"/>
    </row>
    <row r="134" spans="14:14" s="12" customFormat="1" x14ac:dyDescent="0.25">
      <c r="N134" s="15"/>
    </row>
    <row r="135" spans="14:14" s="12" customFormat="1" x14ac:dyDescent="0.25">
      <c r="N135" s="15"/>
    </row>
    <row r="136" spans="14:14" s="12" customFormat="1" x14ac:dyDescent="0.25">
      <c r="N136" s="15"/>
    </row>
    <row r="137" spans="14:14" s="12" customFormat="1" x14ac:dyDescent="0.25">
      <c r="N137" s="15"/>
    </row>
    <row r="138" spans="14:14" s="12" customFormat="1" x14ac:dyDescent="0.25">
      <c r="N138" s="15"/>
    </row>
    <row r="139" spans="14:14" s="12" customFormat="1" x14ac:dyDescent="0.25">
      <c r="N139" s="15"/>
    </row>
    <row r="140" spans="14:14" s="12" customFormat="1" x14ac:dyDescent="0.25">
      <c r="N140" s="15"/>
    </row>
    <row r="141" spans="14:14" s="12" customFormat="1" x14ac:dyDescent="0.25">
      <c r="N141" s="15"/>
    </row>
    <row r="142" spans="14:14" s="12" customFormat="1" x14ac:dyDescent="0.25">
      <c r="N142" s="15"/>
    </row>
    <row r="143" spans="14:14" s="12" customFormat="1" x14ac:dyDescent="0.25">
      <c r="N143" s="15"/>
    </row>
    <row r="144" spans="14:14" s="12" customFormat="1" x14ac:dyDescent="0.25">
      <c r="N144" s="15"/>
    </row>
    <row r="145" spans="14:14" s="12" customFormat="1" x14ac:dyDescent="0.25">
      <c r="N145" s="15"/>
    </row>
    <row r="146" spans="14:14" s="12" customFormat="1" x14ac:dyDescent="0.25">
      <c r="N146" s="15"/>
    </row>
    <row r="147" spans="14:14" s="12" customFormat="1" x14ac:dyDescent="0.25">
      <c r="N147" s="15"/>
    </row>
    <row r="148" spans="14:14" s="12" customFormat="1" x14ac:dyDescent="0.25">
      <c r="N148" s="15"/>
    </row>
    <row r="149" spans="14:14" s="12" customFormat="1" x14ac:dyDescent="0.25">
      <c r="N149" s="15"/>
    </row>
    <row r="150" spans="14:14" s="12" customFormat="1" x14ac:dyDescent="0.25">
      <c r="N150" s="15"/>
    </row>
    <row r="151" spans="14:14" s="12" customFormat="1" x14ac:dyDescent="0.25">
      <c r="N151" s="15"/>
    </row>
    <row r="152" spans="14:14" s="12" customFormat="1" x14ac:dyDescent="0.25">
      <c r="N152" s="15"/>
    </row>
    <row r="153" spans="14:14" s="12" customFormat="1" x14ac:dyDescent="0.25">
      <c r="N153" s="15"/>
    </row>
    <row r="154" spans="14:14" s="12" customFormat="1" x14ac:dyDescent="0.25">
      <c r="N154" s="15"/>
    </row>
    <row r="155" spans="14:14" s="12" customFormat="1" x14ac:dyDescent="0.25">
      <c r="N155" s="15"/>
    </row>
    <row r="156" spans="14:14" s="12" customFormat="1" x14ac:dyDescent="0.25">
      <c r="N156" s="15"/>
    </row>
    <row r="157" spans="14:14" s="12" customFormat="1" x14ac:dyDescent="0.25">
      <c r="N157" s="15"/>
    </row>
    <row r="158" spans="14:14" s="12" customFormat="1" x14ac:dyDescent="0.25">
      <c r="N158" s="15"/>
    </row>
    <row r="159" spans="14:14" s="12" customFormat="1" x14ac:dyDescent="0.25">
      <c r="N159" s="15"/>
    </row>
    <row r="160" spans="14:14" s="12" customFormat="1" x14ac:dyDescent="0.25">
      <c r="N160" s="15"/>
    </row>
    <row r="161" spans="14:14" s="12" customFormat="1" x14ac:dyDescent="0.25">
      <c r="N161" s="15"/>
    </row>
    <row r="162" spans="14:14" s="12" customFormat="1" x14ac:dyDescent="0.25">
      <c r="N162" s="15"/>
    </row>
    <row r="163" spans="14:14" s="12" customFormat="1" x14ac:dyDescent="0.25">
      <c r="N163" s="15"/>
    </row>
    <row r="164" spans="14:14" s="12" customFormat="1" x14ac:dyDescent="0.25">
      <c r="N164" s="15"/>
    </row>
    <row r="165" spans="14:14" s="12" customFormat="1" x14ac:dyDescent="0.25">
      <c r="N165" s="15"/>
    </row>
    <row r="166" spans="14:14" s="12" customFormat="1" x14ac:dyDescent="0.25">
      <c r="N166" s="15"/>
    </row>
    <row r="167" spans="14:14" s="12" customFormat="1" x14ac:dyDescent="0.25">
      <c r="N167" s="15"/>
    </row>
    <row r="168" spans="14:14" s="12" customFormat="1" x14ac:dyDescent="0.25">
      <c r="N168" s="15"/>
    </row>
    <row r="169" spans="14:14" s="12" customFormat="1" x14ac:dyDescent="0.25">
      <c r="N169" s="15"/>
    </row>
    <row r="170" spans="14:14" s="12" customFormat="1" x14ac:dyDescent="0.25">
      <c r="N170" s="15"/>
    </row>
    <row r="171" spans="14:14" s="12" customFormat="1" x14ac:dyDescent="0.25">
      <c r="N171" s="15"/>
    </row>
    <row r="172" spans="14:14" s="12" customFormat="1" x14ac:dyDescent="0.25">
      <c r="N172" s="15"/>
    </row>
    <row r="173" spans="14:14" s="12" customFormat="1" x14ac:dyDescent="0.25">
      <c r="N173" s="15"/>
    </row>
    <row r="174" spans="14:14" s="12" customFormat="1" x14ac:dyDescent="0.25">
      <c r="N174" s="15"/>
    </row>
    <row r="175" spans="14:14" s="12" customFormat="1" x14ac:dyDescent="0.25">
      <c r="N175" s="15"/>
    </row>
    <row r="176" spans="14:14" s="12" customFormat="1" x14ac:dyDescent="0.25">
      <c r="N176" s="15"/>
    </row>
    <row r="177" spans="14:14" s="12" customFormat="1" x14ac:dyDescent="0.25">
      <c r="N177" s="15"/>
    </row>
    <row r="178" spans="14:14" s="12" customFormat="1" x14ac:dyDescent="0.25">
      <c r="N178" s="15"/>
    </row>
    <row r="179" spans="14:14" s="12" customFormat="1" x14ac:dyDescent="0.25">
      <c r="N179" s="15"/>
    </row>
    <row r="180" spans="14:14" s="12" customFormat="1" x14ac:dyDescent="0.25">
      <c r="N180" s="15"/>
    </row>
    <row r="181" spans="14:14" s="12" customFormat="1" x14ac:dyDescent="0.25">
      <c r="N181" s="15"/>
    </row>
    <row r="182" spans="14:14" s="12" customFormat="1" x14ac:dyDescent="0.25">
      <c r="N182" s="15"/>
    </row>
    <row r="183" spans="14:14" s="12" customFormat="1" x14ac:dyDescent="0.25">
      <c r="N183" s="15"/>
    </row>
    <row r="184" spans="14:14" s="12" customFormat="1" x14ac:dyDescent="0.25">
      <c r="N184" s="15"/>
    </row>
    <row r="185" spans="14:14" s="12" customFormat="1" x14ac:dyDescent="0.25">
      <c r="N185" s="15"/>
    </row>
    <row r="186" spans="14:14" s="12" customFormat="1" x14ac:dyDescent="0.25">
      <c r="N186" s="15"/>
    </row>
    <row r="187" spans="14:14" s="12" customFormat="1" x14ac:dyDescent="0.25">
      <c r="N187" s="15"/>
    </row>
    <row r="188" spans="14:14" s="12" customFormat="1" x14ac:dyDescent="0.25">
      <c r="N188" s="15"/>
    </row>
    <row r="189" spans="14:14" s="12" customFormat="1" x14ac:dyDescent="0.25">
      <c r="N189" s="15"/>
    </row>
    <row r="190" spans="14:14" s="12" customFormat="1" x14ac:dyDescent="0.25">
      <c r="N190" s="15"/>
    </row>
    <row r="191" spans="14:14" s="12" customFormat="1" x14ac:dyDescent="0.25">
      <c r="N191" s="15"/>
    </row>
    <row r="192" spans="14:14" s="12" customFormat="1" x14ac:dyDescent="0.25">
      <c r="N192" s="15"/>
    </row>
    <row r="193" spans="14:14" s="12" customFormat="1" x14ac:dyDescent="0.25">
      <c r="N193" s="15"/>
    </row>
    <row r="194" spans="14:14" s="12" customFormat="1" x14ac:dyDescent="0.25">
      <c r="N194" s="15"/>
    </row>
    <row r="195" spans="14:14" s="12" customFormat="1" x14ac:dyDescent="0.25">
      <c r="N195" s="15"/>
    </row>
    <row r="196" spans="14:14" s="12" customFormat="1" x14ac:dyDescent="0.25">
      <c r="N196" s="15"/>
    </row>
    <row r="197" spans="14:14" s="12" customFormat="1" x14ac:dyDescent="0.25">
      <c r="N197" s="15"/>
    </row>
    <row r="198" spans="14:14" s="12" customFormat="1" x14ac:dyDescent="0.25">
      <c r="N198" s="15"/>
    </row>
    <row r="199" spans="14:14" s="12" customFormat="1" x14ac:dyDescent="0.25">
      <c r="N199" s="15"/>
    </row>
    <row r="200" spans="14:14" s="12" customFormat="1" x14ac:dyDescent="0.25">
      <c r="N200" s="15"/>
    </row>
    <row r="201" spans="14:14" s="12" customFormat="1" x14ac:dyDescent="0.25">
      <c r="N201" s="15"/>
    </row>
    <row r="202" spans="14:14" s="12" customFormat="1" x14ac:dyDescent="0.25">
      <c r="N202" s="15"/>
    </row>
    <row r="203" spans="14:14" s="12" customFormat="1" x14ac:dyDescent="0.25">
      <c r="N203" s="15"/>
    </row>
    <row r="204" spans="14:14" s="12" customFormat="1" x14ac:dyDescent="0.25">
      <c r="N204" s="15"/>
    </row>
    <row r="205" spans="14:14" s="12" customFormat="1" x14ac:dyDescent="0.25">
      <c r="N205" s="15"/>
    </row>
    <row r="206" spans="14:14" s="12" customFormat="1" x14ac:dyDescent="0.25">
      <c r="N206" s="15"/>
    </row>
    <row r="207" spans="14:14" s="12" customFormat="1" x14ac:dyDescent="0.25">
      <c r="N207" s="15"/>
    </row>
    <row r="208" spans="14:14" s="12" customFormat="1" x14ac:dyDescent="0.25">
      <c r="N208" s="15"/>
    </row>
    <row r="209" spans="14:14" s="12" customFormat="1" x14ac:dyDescent="0.25">
      <c r="N209" s="15"/>
    </row>
    <row r="210" spans="14:14" s="12" customFormat="1" x14ac:dyDescent="0.25">
      <c r="N210" s="15"/>
    </row>
    <row r="211" spans="14:14" s="12" customFormat="1" x14ac:dyDescent="0.25">
      <c r="N211" s="15"/>
    </row>
    <row r="212" spans="14:14" s="12" customFormat="1" x14ac:dyDescent="0.25">
      <c r="N212" s="15"/>
    </row>
    <row r="213" spans="14:14" s="12" customFormat="1" x14ac:dyDescent="0.25">
      <c r="N213" s="15"/>
    </row>
    <row r="214" spans="14:14" s="12" customFormat="1" x14ac:dyDescent="0.25">
      <c r="N214" s="15"/>
    </row>
    <row r="215" spans="14:14" s="12" customFormat="1" x14ac:dyDescent="0.25">
      <c r="N215" s="15"/>
    </row>
    <row r="216" spans="14:14" s="12" customFormat="1" x14ac:dyDescent="0.25">
      <c r="N216" s="15"/>
    </row>
    <row r="217" spans="14:14" s="12" customFormat="1" x14ac:dyDescent="0.25">
      <c r="N217" s="15"/>
    </row>
    <row r="218" spans="14:14" s="12" customFormat="1" x14ac:dyDescent="0.25">
      <c r="N218" s="15"/>
    </row>
    <row r="219" spans="14:14" s="12" customFormat="1" x14ac:dyDescent="0.25">
      <c r="N219" s="15"/>
    </row>
    <row r="220" spans="14:14" s="12" customFormat="1" x14ac:dyDescent="0.25">
      <c r="N220" s="15"/>
    </row>
    <row r="221" spans="14:14" s="12" customFormat="1" x14ac:dyDescent="0.25">
      <c r="N221" s="15"/>
    </row>
    <row r="222" spans="14:14" s="12" customFormat="1" x14ac:dyDescent="0.25">
      <c r="N222" s="15"/>
    </row>
    <row r="223" spans="14:14" s="12" customFormat="1" x14ac:dyDescent="0.25">
      <c r="N223" s="15"/>
    </row>
    <row r="224" spans="14:14" s="12" customFormat="1" x14ac:dyDescent="0.25">
      <c r="N224" s="15"/>
    </row>
    <row r="225" spans="14:14" s="12" customFormat="1" x14ac:dyDescent="0.25">
      <c r="N225" s="15"/>
    </row>
    <row r="226" spans="14:14" s="12" customFormat="1" x14ac:dyDescent="0.25">
      <c r="N226" s="15"/>
    </row>
    <row r="227" spans="14:14" s="12" customFormat="1" x14ac:dyDescent="0.25">
      <c r="N227" s="15"/>
    </row>
    <row r="228" spans="14:14" s="12" customFormat="1" x14ac:dyDescent="0.25">
      <c r="N228" s="15"/>
    </row>
    <row r="229" spans="14:14" s="12" customFormat="1" x14ac:dyDescent="0.25">
      <c r="N229" s="15"/>
    </row>
    <row r="230" spans="14:14" s="12" customFormat="1" x14ac:dyDescent="0.25">
      <c r="N230" s="15"/>
    </row>
    <row r="231" spans="14:14" s="12" customFormat="1" x14ac:dyDescent="0.25">
      <c r="N231" s="15"/>
    </row>
    <row r="232" spans="14:14" s="12" customFormat="1" x14ac:dyDescent="0.25">
      <c r="N232" s="15"/>
    </row>
    <row r="233" spans="14:14" s="12" customFormat="1" x14ac:dyDescent="0.25">
      <c r="N233" s="15"/>
    </row>
    <row r="234" spans="14:14" s="12" customFormat="1" x14ac:dyDescent="0.25">
      <c r="N234" s="15"/>
    </row>
    <row r="235" spans="14:14" s="12" customFormat="1" x14ac:dyDescent="0.25">
      <c r="N235" s="15"/>
    </row>
    <row r="236" spans="14:14" s="12" customFormat="1" x14ac:dyDescent="0.25">
      <c r="N236" s="15"/>
    </row>
    <row r="237" spans="14:14" s="12" customFormat="1" x14ac:dyDescent="0.25">
      <c r="N237" s="15"/>
    </row>
    <row r="238" spans="14:14" s="12" customFormat="1" x14ac:dyDescent="0.25">
      <c r="N238" s="15"/>
    </row>
    <row r="239" spans="14:14" s="12" customFormat="1" x14ac:dyDescent="0.25">
      <c r="N239" s="15"/>
    </row>
    <row r="240" spans="14:14" s="12" customFormat="1" x14ac:dyDescent="0.25">
      <c r="N240" s="15"/>
    </row>
    <row r="241" spans="14:14" s="12" customFormat="1" x14ac:dyDescent="0.25">
      <c r="N241" s="15"/>
    </row>
    <row r="242" spans="14:14" s="12" customFormat="1" x14ac:dyDescent="0.25">
      <c r="N242" s="15"/>
    </row>
    <row r="243" spans="14:14" s="12" customFormat="1" x14ac:dyDescent="0.25">
      <c r="N243" s="15"/>
    </row>
    <row r="244" spans="14:14" s="12" customFormat="1" x14ac:dyDescent="0.25">
      <c r="N244" s="15"/>
    </row>
    <row r="245" spans="14:14" s="12" customFormat="1" x14ac:dyDescent="0.25">
      <c r="N245" s="15"/>
    </row>
    <row r="246" spans="14:14" s="12" customFormat="1" x14ac:dyDescent="0.25">
      <c r="N246" s="15"/>
    </row>
    <row r="247" spans="14:14" s="12" customFormat="1" x14ac:dyDescent="0.25">
      <c r="N247" s="15"/>
    </row>
    <row r="248" spans="14:14" s="12" customFormat="1" x14ac:dyDescent="0.25">
      <c r="N248" s="15"/>
    </row>
    <row r="249" spans="14:14" s="12" customFormat="1" x14ac:dyDescent="0.25">
      <c r="N249" s="15"/>
    </row>
    <row r="250" spans="14:14" s="12" customFormat="1" x14ac:dyDescent="0.25">
      <c r="N250" s="15"/>
    </row>
    <row r="251" spans="14:14" s="12" customFormat="1" x14ac:dyDescent="0.25">
      <c r="N251" s="15"/>
    </row>
    <row r="252" spans="14:14" s="12" customFormat="1" x14ac:dyDescent="0.25">
      <c r="N252" s="15"/>
    </row>
    <row r="253" spans="14:14" s="12" customFormat="1" x14ac:dyDescent="0.25">
      <c r="N253" s="15"/>
    </row>
    <row r="254" spans="14:14" s="12" customFormat="1" x14ac:dyDescent="0.25">
      <c r="N254" s="15"/>
    </row>
    <row r="255" spans="14:14" s="12" customFormat="1" x14ac:dyDescent="0.25">
      <c r="N255" s="15"/>
    </row>
    <row r="256" spans="14:14" s="12" customFormat="1" x14ac:dyDescent="0.25">
      <c r="N256" s="15"/>
    </row>
    <row r="257" spans="14:14" s="12" customFormat="1" x14ac:dyDescent="0.25">
      <c r="N257" s="15"/>
    </row>
    <row r="258" spans="14:14" s="12" customFormat="1" x14ac:dyDescent="0.25">
      <c r="N258" s="15"/>
    </row>
    <row r="259" spans="14:14" s="12" customFormat="1" x14ac:dyDescent="0.25">
      <c r="N259" s="15"/>
    </row>
    <row r="260" spans="14:14" s="12" customFormat="1" x14ac:dyDescent="0.25">
      <c r="N260" s="15"/>
    </row>
    <row r="261" spans="14:14" s="12" customFormat="1" x14ac:dyDescent="0.25">
      <c r="N261" s="15"/>
    </row>
    <row r="262" spans="14:14" s="12" customFormat="1" x14ac:dyDescent="0.25">
      <c r="N262" s="15"/>
    </row>
    <row r="263" spans="14:14" s="12" customFormat="1" x14ac:dyDescent="0.25">
      <c r="N263" s="15"/>
    </row>
    <row r="264" spans="14:14" s="12" customFormat="1" x14ac:dyDescent="0.25">
      <c r="N264" s="15"/>
    </row>
    <row r="265" spans="14:14" s="12" customFormat="1" x14ac:dyDescent="0.25">
      <c r="N265" s="15"/>
    </row>
    <row r="266" spans="14:14" s="12" customFormat="1" x14ac:dyDescent="0.25">
      <c r="N266" s="15"/>
    </row>
    <row r="267" spans="14:14" s="12" customFormat="1" x14ac:dyDescent="0.25">
      <c r="N267" s="15"/>
    </row>
    <row r="268" spans="14:14" s="12" customFormat="1" x14ac:dyDescent="0.25">
      <c r="N268" s="15"/>
    </row>
    <row r="269" spans="14:14" s="12" customFormat="1" x14ac:dyDescent="0.25">
      <c r="N269" s="15"/>
    </row>
    <row r="270" spans="14:14" s="12" customFormat="1" x14ac:dyDescent="0.25">
      <c r="N270" s="15"/>
    </row>
    <row r="271" spans="14:14" s="12" customFormat="1" x14ac:dyDescent="0.25">
      <c r="N271" s="15"/>
    </row>
    <row r="272" spans="14:14" s="12" customFormat="1" x14ac:dyDescent="0.25">
      <c r="N272" s="15"/>
    </row>
    <row r="273" spans="14:14" s="12" customFormat="1" x14ac:dyDescent="0.25">
      <c r="N273" s="15"/>
    </row>
    <row r="274" spans="14:14" s="12" customFormat="1" x14ac:dyDescent="0.25">
      <c r="N274" s="15"/>
    </row>
    <row r="275" spans="14:14" s="12" customFormat="1" x14ac:dyDescent="0.25">
      <c r="N275" s="15"/>
    </row>
    <row r="276" spans="14:14" s="12" customFormat="1" x14ac:dyDescent="0.25">
      <c r="N276" s="15"/>
    </row>
    <row r="277" spans="14:14" s="12" customFormat="1" x14ac:dyDescent="0.25">
      <c r="N277" s="15"/>
    </row>
    <row r="278" spans="14:14" s="12" customFormat="1" x14ac:dyDescent="0.25">
      <c r="N278" s="15"/>
    </row>
    <row r="279" spans="14:14" s="12" customFormat="1" x14ac:dyDescent="0.25">
      <c r="N279" s="15"/>
    </row>
    <row r="280" spans="14:14" s="12" customFormat="1" x14ac:dyDescent="0.25">
      <c r="N280" s="15"/>
    </row>
    <row r="281" spans="14:14" s="12" customFormat="1" x14ac:dyDescent="0.25">
      <c r="N281" s="15"/>
    </row>
    <row r="282" spans="14:14" s="12" customFormat="1" x14ac:dyDescent="0.25">
      <c r="N282" s="15"/>
    </row>
    <row r="283" spans="14:14" s="12" customFormat="1" x14ac:dyDescent="0.25">
      <c r="N283" s="15"/>
    </row>
    <row r="284" spans="14:14" s="12" customFormat="1" x14ac:dyDescent="0.25">
      <c r="N284" s="15"/>
    </row>
    <row r="285" spans="14:14" s="12" customFormat="1" x14ac:dyDescent="0.25">
      <c r="N285" s="15"/>
    </row>
    <row r="286" spans="14:14" s="12" customFormat="1" x14ac:dyDescent="0.25">
      <c r="N286" s="15"/>
    </row>
    <row r="287" spans="14:14" s="12" customFormat="1" x14ac:dyDescent="0.25">
      <c r="N287" s="15"/>
    </row>
    <row r="288" spans="14:14" s="12" customFormat="1" x14ac:dyDescent="0.25">
      <c r="N288" s="15"/>
    </row>
    <row r="289" spans="1:14" s="12" customFormat="1" x14ac:dyDescent="0.25">
      <c r="N289" s="15"/>
    </row>
    <row r="290" spans="1:14" s="12" customFormat="1" ht="23.25" x14ac:dyDescent="0.35">
      <c r="A290" s="12" t="s">
        <v>43</v>
      </c>
      <c r="E290" s="16" t="s">
        <v>52</v>
      </c>
      <c r="N290" s="15"/>
    </row>
    <row r="291" spans="1:14" s="12" customFormat="1" ht="23.25" x14ac:dyDescent="0.35">
      <c r="A291" s="12" t="s">
        <v>42</v>
      </c>
      <c r="E291" s="16" t="s">
        <v>53</v>
      </c>
      <c r="N291" s="15"/>
    </row>
    <row r="292" spans="1:14" s="12" customFormat="1" ht="23.25" x14ac:dyDescent="0.35">
      <c r="A292" s="12" t="s">
        <v>41</v>
      </c>
      <c r="E292" s="16" t="s">
        <v>54</v>
      </c>
      <c r="N292" s="15"/>
    </row>
    <row r="293" spans="1:14" s="12" customFormat="1" ht="23.25" x14ac:dyDescent="0.35">
      <c r="A293" s="12" t="s">
        <v>51</v>
      </c>
      <c r="E293" s="16" t="s">
        <v>55</v>
      </c>
      <c r="N293" s="15"/>
    </row>
    <row r="294" spans="1:14" s="12" customFormat="1" ht="23.25" x14ac:dyDescent="0.35">
      <c r="E294" s="16" t="s">
        <v>69</v>
      </c>
      <c r="N294" s="15"/>
    </row>
    <row r="295" spans="1:14" s="12" customFormat="1" ht="23.25" x14ac:dyDescent="0.35">
      <c r="E295" s="16" t="s">
        <v>70</v>
      </c>
      <c r="N295" s="15"/>
    </row>
    <row r="296" spans="1:14" s="12" customFormat="1" ht="23.25" x14ac:dyDescent="0.35">
      <c r="E296" s="16" t="s">
        <v>56</v>
      </c>
      <c r="N296" s="15"/>
    </row>
    <row r="297" spans="1:14" s="12" customFormat="1" ht="23.25" x14ac:dyDescent="0.35">
      <c r="E297" s="16" t="s">
        <v>57</v>
      </c>
      <c r="N297" s="15"/>
    </row>
    <row r="298" spans="1:14" s="12" customFormat="1" ht="23.25" x14ac:dyDescent="0.35">
      <c r="E298" s="16" t="s">
        <v>58</v>
      </c>
      <c r="N298" s="15"/>
    </row>
    <row r="299" spans="1:14" s="12" customFormat="1" ht="23.25" x14ac:dyDescent="0.35">
      <c r="E299" s="16" t="s">
        <v>71</v>
      </c>
      <c r="N299" s="15"/>
    </row>
    <row r="300" spans="1:14" s="12" customFormat="1" ht="23.25" x14ac:dyDescent="0.35">
      <c r="E300" s="16" t="s">
        <v>72</v>
      </c>
      <c r="N300" s="15"/>
    </row>
    <row r="301" spans="1:14" s="12" customFormat="1" ht="23.25" x14ac:dyDescent="0.35">
      <c r="E301" s="16" t="s">
        <v>63</v>
      </c>
      <c r="N301" s="15"/>
    </row>
    <row r="302" spans="1:14" s="12" customFormat="1" ht="23.25" x14ac:dyDescent="0.35">
      <c r="E302" s="16" t="s">
        <v>62</v>
      </c>
      <c r="N302" s="15"/>
    </row>
    <row r="303" spans="1:14" s="12" customFormat="1" ht="23.25" x14ac:dyDescent="0.35">
      <c r="E303" s="16" t="s">
        <v>64</v>
      </c>
      <c r="N303" s="15"/>
    </row>
    <row r="304" spans="1:14" s="12" customFormat="1" x14ac:dyDescent="0.25">
      <c r="N304" s="15"/>
    </row>
    <row r="305" spans="14:14" s="12" customFormat="1" x14ac:dyDescent="0.25">
      <c r="N305" s="15"/>
    </row>
    <row r="306" spans="14:14" s="12" customFormat="1" x14ac:dyDescent="0.25">
      <c r="N306" s="15"/>
    </row>
    <row r="307" spans="14:14" s="12" customFormat="1" x14ac:dyDescent="0.25">
      <c r="N307" s="15"/>
    </row>
    <row r="308" spans="14:14" s="12" customFormat="1" x14ac:dyDescent="0.25">
      <c r="N308" s="15"/>
    </row>
    <row r="309" spans="14:14" s="12" customFormat="1" x14ac:dyDescent="0.25">
      <c r="N309" s="15"/>
    </row>
    <row r="310" spans="14:14" s="12" customFormat="1" x14ac:dyDescent="0.25">
      <c r="N310" s="15"/>
    </row>
    <row r="311" spans="14:14" s="12" customFormat="1" x14ac:dyDescent="0.25">
      <c r="N311" s="15"/>
    </row>
    <row r="312" spans="14:14" s="12" customFormat="1" x14ac:dyDescent="0.25">
      <c r="N312" s="15"/>
    </row>
    <row r="313" spans="14:14" s="12" customFormat="1" x14ac:dyDescent="0.25">
      <c r="N313" s="15"/>
    </row>
    <row r="314" spans="14:14" s="12" customFormat="1" x14ac:dyDescent="0.25">
      <c r="N314" s="15"/>
    </row>
    <row r="315" spans="14:14" s="12" customFormat="1" x14ac:dyDescent="0.25">
      <c r="N315" s="15"/>
    </row>
    <row r="316" spans="14:14" s="12" customFormat="1" x14ac:dyDescent="0.25">
      <c r="N316" s="15"/>
    </row>
    <row r="317" spans="14:14" s="12" customFormat="1" x14ac:dyDescent="0.25">
      <c r="N317" s="15"/>
    </row>
    <row r="318" spans="14:14" s="12" customFormat="1" x14ac:dyDescent="0.25">
      <c r="N318" s="15"/>
    </row>
    <row r="319" spans="14:14" s="12" customFormat="1" x14ac:dyDescent="0.25">
      <c r="N319" s="15"/>
    </row>
    <row r="320" spans="14:14" s="12" customFormat="1" x14ac:dyDescent="0.25">
      <c r="N320" s="15"/>
    </row>
    <row r="321" spans="14:14" s="12" customFormat="1" x14ac:dyDescent="0.25">
      <c r="N321" s="15"/>
    </row>
    <row r="322" spans="14:14" s="12" customFormat="1" x14ac:dyDescent="0.25">
      <c r="N322" s="15"/>
    </row>
    <row r="323" spans="14:14" s="12" customFormat="1" x14ac:dyDescent="0.25">
      <c r="N323" s="15"/>
    </row>
    <row r="324" spans="14:14" s="12" customFormat="1" x14ac:dyDescent="0.25">
      <c r="N324" s="15"/>
    </row>
    <row r="325" spans="14:14" s="12" customFormat="1" x14ac:dyDescent="0.25">
      <c r="N325" s="15"/>
    </row>
    <row r="326" spans="14:14" s="12" customFormat="1" x14ac:dyDescent="0.25">
      <c r="N326" s="15"/>
    </row>
    <row r="327" spans="14:14" s="12" customFormat="1" x14ac:dyDescent="0.25">
      <c r="N327" s="15"/>
    </row>
    <row r="328" spans="14:14" s="12" customFormat="1" x14ac:dyDescent="0.25">
      <c r="N328" s="15"/>
    </row>
    <row r="329" spans="14:14" s="12" customFormat="1" x14ac:dyDescent="0.25">
      <c r="N329" s="15"/>
    </row>
    <row r="330" spans="14:14" s="12" customFormat="1" x14ac:dyDescent="0.25">
      <c r="N330" s="15"/>
    </row>
    <row r="331" spans="14:14" s="12" customFormat="1" x14ac:dyDescent="0.25">
      <c r="N331" s="15"/>
    </row>
    <row r="332" spans="14:14" s="12" customFormat="1" x14ac:dyDescent="0.25">
      <c r="N332" s="15"/>
    </row>
    <row r="333" spans="14:14" s="12" customFormat="1" x14ac:dyDescent="0.25">
      <c r="N333" s="15"/>
    </row>
    <row r="334" spans="14:14" s="12" customFormat="1" x14ac:dyDescent="0.25">
      <c r="N334" s="15"/>
    </row>
    <row r="335" spans="14:14" s="12" customFormat="1" x14ac:dyDescent="0.25">
      <c r="N335" s="15"/>
    </row>
    <row r="336" spans="14:14" s="12" customFormat="1" x14ac:dyDescent="0.25">
      <c r="N336" s="15"/>
    </row>
    <row r="337" spans="14:14" s="12" customFormat="1" x14ac:dyDescent="0.25">
      <c r="N337" s="15"/>
    </row>
    <row r="338" spans="14:14" s="12" customFormat="1" x14ac:dyDescent="0.25">
      <c r="N338" s="15"/>
    </row>
    <row r="339" spans="14:14" s="12" customFormat="1" x14ac:dyDescent="0.25">
      <c r="N339" s="15"/>
    </row>
    <row r="340" spans="14:14" s="12" customFormat="1" x14ac:dyDescent="0.25">
      <c r="N340" s="15"/>
    </row>
    <row r="341" spans="14:14" s="12" customFormat="1" x14ac:dyDescent="0.25">
      <c r="N341" s="15"/>
    </row>
    <row r="342" spans="14:14" s="12" customFormat="1" x14ac:dyDescent="0.25">
      <c r="N342" s="15"/>
    </row>
    <row r="343" spans="14:14" s="12" customFormat="1" x14ac:dyDescent="0.25">
      <c r="N343" s="15"/>
    </row>
    <row r="344" spans="14:14" s="12" customFormat="1" x14ac:dyDescent="0.25">
      <c r="N344" s="15"/>
    </row>
    <row r="345" spans="14:14" s="12" customFormat="1" x14ac:dyDescent="0.25">
      <c r="N345" s="15"/>
    </row>
    <row r="346" spans="14:14" s="12" customFormat="1" x14ac:dyDescent="0.25">
      <c r="N346" s="15"/>
    </row>
    <row r="347" spans="14:14" s="12" customFormat="1" x14ac:dyDescent="0.25">
      <c r="N347" s="15"/>
    </row>
    <row r="348" spans="14:14" s="12" customFormat="1" x14ac:dyDescent="0.25">
      <c r="N348" s="15"/>
    </row>
    <row r="349" spans="14:14" s="12" customFormat="1" x14ac:dyDescent="0.25">
      <c r="N349" s="15"/>
    </row>
    <row r="350" spans="14:14" s="12" customFormat="1" x14ac:dyDescent="0.25">
      <c r="N350" s="15"/>
    </row>
    <row r="351" spans="14:14" s="12" customFormat="1" x14ac:dyDescent="0.25">
      <c r="N351" s="15"/>
    </row>
    <row r="352" spans="14:14" s="12" customFormat="1" x14ac:dyDescent="0.25">
      <c r="N352" s="15"/>
    </row>
    <row r="353" spans="14:14" s="12" customFormat="1" x14ac:dyDescent="0.25">
      <c r="N353" s="15"/>
    </row>
    <row r="354" spans="14:14" s="12" customFormat="1" x14ac:dyDescent="0.25">
      <c r="N354" s="15"/>
    </row>
    <row r="355" spans="14:14" s="12" customFormat="1" x14ac:dyDescent="0.25">
      <c r="N355" s="15"/>
    </row>
    <row r="356" spans="14:14" s="12" customFormat="1" x14ac:dyDescent="0.25">
      <c r="N356" s="15"/>
    </row>
    <row r="357" spans="14:14" s="12" customFormat="1" x14ac:dyDescent="0.25">
      <c r="N357" s="15"/>
    </row>
    <row r="358" spans="14:14" s="12" customFormat="1" x14ac:dyDescent="0.25">
      <c r="N358" s="15"/>
    </row>
    <row r="359" spans="14:14" s="12" customFormat="1" x14ac:dyDescent="0.25">
      <c r="N359" s="15"/>
    </row>
    <row r="360" spans="14:14" s="12" customFormat="1" x14ac:dyDescent="0.25">
      <c r="N360" s="15"/>
    </row>
    <row r="361" spans="14:14" s="12" customFormat="1" x14ac:dyDescent="0.25">
      <c r="N361" s="15"/>
    </row>
    <row r="362" spans="14:14" s="12" customFormat="1" x14ac:dyDescent="0.25">
      <c r="N362" s="15"/>
    </row>
    <row r="363" spans="14:14" s="12" customFormat="1" x14ac:dyDescent="0.25">
      <c r="N363" s="15"/>
    </row>
    <row r="364" spans="14:14" s="12" customFormat="1" x14ac:dyDescent="0.25">
      <c r="N364" s="15"/>
    </row>
    <row r="365" spans="14:14" s="12" customFormat="1" x14ac:dyDescent="0.25">
      <c r="N365" s="15"/>
    </row>
    <row r="366" spans="14:14" s="12" customFormat="1" x14ac:dyDescent="0.25">
      <c r="N366" s="15"/>
    </row>
    <row r="367" spans="14:14" s="12" customFormat="1" x14ac:dyDescent="0.25">
      <c r="N367" s="15"/>
    </row>
    <row r="368" spans="14:14" s="12" customFormat="1" x14ac:dyDescent="0.25">
      <c r="N368" s="15"/>
    </row>
    <row r="369" spans="14:14" s="12" customFormat="1" x14ac:dyDescent="0.25">
      <c r="N369" s="15"/>
    </row>
    <row r="370" spans="14:14" s="12" customFormat="1" x14ac:dyDescent="0.25">
      <c r="N370" s="15"/>
    </row>
    <row r="371" spans="14:14" s="12" customFormat="1" x14ac:dyDescent="0.25">
      <c r="N371" s="15"/>
    </row>
    <row r="372" spans="14:14" s="12" customFormat="1" x14ac:dyDescent="0.25">
      <c r="N372" s="15"/>
    </row>
    <row r="373" spans="14:14" s="12" customFormat="1" x14ac:dyDescent="0.25">
      <c r="N373" s="15"/>
    </row>
    <row r="374" spans="14:14" s="12" customFormat="1" x14ac:dyDescent="0.25">
      <c r="N374" s="15"/>
    </row>
    <row r="375" spans="14:14" s="12" customFormat="1" x14ac:dyDescent="0.25">
      <c r="N375" s="15"/>
    </row>
    <row r="376" spans="14:14" s="12" customFormat="1" x14ac:dyDescent="0.25">
      <c r="N376" s="15"/>
    </row>
    <row r="377" spans="14:14" s="12" customFormat="1" x14ac:dyDescent="0.25">
      <c r="N377" s="15"/>
    </row>
    <row r="378" spans="14:14" s="12" customFormat="1" x14ac:dyDescent="0.25">
      <c r="N378" s="15"/>
    </row>
    <row r="379" spans="14:14" s="12" customFormat="1" x14ac:dyDescent="0.25">
      <c r="N379" s="15"/>
    </row>
    <row r="380" spans="14:14" s="12" customFormat="1" x14ac:dyDescent="0.25">
      <c r="N380" s="15"/>
    </row>
    <row r="381" spans="14:14" s="12" customFormat="1" x14ac:dyDescent="0.25">
      <c r="N381" s="15"/>
    </row>
    <row r="382" spans="14:14" s="12" customFormat="1" x14ac:dyDescent="0.25">
      <c r="N382" s="15"/>
    </row>
    <row r="383" spans="14:14" s="12" customFormat="1" x14ac:dyDescent="0.25">
      <c r="N383" s="15"/>
    </row>
    <row r="384" spans="14:14" s="12" customFormat="1" x14ac:dyDescent="0.25">
      <c r="N384" s="15"/>
    </row>
    <row r="385" spans="14:14" s="12" customFormat="1" x14ac:dyDescent="0.25">
      <c r="N385" s="15"/>
    </row>
    <row r="386" spans="14:14" s="12" customFormat="1" x14ac:dyDescent="0.25">
      <c r="N386" s="15"/>
    </row>
    <row r="387" spans="14:14" s="12" customFormat="1" x14ac:dyDescent="0.25">
      <c r="N387" s="15"/>
    </row>
    <row r="388" spans="14:14" s="12" customFormat="1" x14ac:dyDescent="0.25">
      <c r="N388" s="15"/>
    </row>
    <row r="389" spans="14:14" s="12" customFormat="1" x14ac:dyDescent="0.25">
      <c r="N389" s="15"/>
    </row>
    <row r="390" spans="14:14" s="12" customFormat="1" x14ac:dyDescent="0.25">
      <c r="N390" s="15"/>
    </row>
    <row r="391" spans="14:14" s="12" customFormat="1" x14ac:dyDescent="0.25">
      <c r="N391" s="15"/>
    </row>
    <row r="392" spans="14:14" s="12" customFormat="1" x14ac:dyDescent="0.25">
      <c r="N392" s="15"/>
    </row>
    <row r="393" spans="14:14" s="12" customFormat="1" x14ac:dyDescent="0.25">
      <c r="N393" s="15"/>
    </row>
    <row r="394" spans="14:14" s="12" customFormat="1" x14ac:dyDescent="0.25">
      <c r="N394" s="15"/>
    </row>
    <row r="395" spans="14:14" s="12" customFormat="1" x14ac:dyDescent="0.25">
      <c r="N395" s="15"/>
    </row>
    <row r="396" spans="14:14" s="12" customFormat="1" x14ac:dyDescent="0.25">
      <c r="N396" s="15"/>
    </row>
    <row r="397" spans="14:14" s="12" customFormat="1" x14ac:dyDescent="0.25">
      <c r="N397" s="15"/>
    </row>
    <row r="398" spans="14:14" s="12" customFormat="1" x14ac:dyDescent="0.25">
      <c r="N398" s="15"/>
    </row>
    <row r="399" spans="14:14" s="12" customFormat="1" x14ac:dyDescent="0.25">
      <c r="N399" s="15"/>
    </row>
    <row r="400" spans="14:14" s="12" customFormat="1" x14ac:dyDescent="0.25">
      <c r="N400" s="15"/>
    </row>
    <row r="401" spans="14:14" s="12" customFormat="1" x14ac:dyDescent="0.25">
      <c r="N401" s="15"/>
    </row>
    <row r="402" spans="14:14" s="12" customFormat="1" x14ac:dyDescent="0.25">
      <c r="N402" s="15"/>
    </row>
    <row r="403" spans="14:14" s="12" customFormat="1" x14ac:dyDescent="0.25">
      <c r="N403" s="15"/>
    </row>
    <row r="404" spans="14:14" s="12" customFormat="1" x14ac:dyDescent="0.25">
      <c r="N404" s="15"/>
    </row>
    <row r="405" spans="14:14" s="12" customFormat="1" x14ac:dyDescent="0.25">
      <c r="N405" s="15"/>
    </row>
    <row r="406" spans="14:14" s="12" customFormat="1" x14ac:dyDescent="0.25">
      <c r="N406" s="15"/>
    </row>
    <row r="407" spans="14:14" s="12" customFormat="1" x14ac:dyDescent="0.25">
      <c r="N407" s="15"/>
    </row>
    <row r="408" spans="14:14" s="12" customFormat="1" x14ac:dyDescent="0.25">
      <c r="N408" s="15"/>
    </row>
    <row r="409" spans="14:14" s="12" customFormat="1" x14ac:dyDescent="0.25">
      <c r="N409" s="15"/>
    </row>
    <row r="410" spans="14:14" s="12" customFormat="1" x14ac:dyDescent="0.25">
      <c r="N410" s="15"/>
    </row>
    <row r="411" spans="14:14" s="12" customFormat="1" x14ac:dyDescent="0.25">
      <c r="N411" s="15"/>
    </row>
    <row r="412" spans="14:14" s="12" customFormat="1" x14ac:dyDescent="0.25">
      <c r="N412" s="15"/>
    </row>
    <row r="413" spans="14:14" s="12" customFormat="1" x14ac:dyDescent="0.25">
      <c r="N413" s="15"/>
    </row>
    <row r="414" spans="14:14" s="12" customFormat="1" x14ac:dyDescent="0.25">
      <c r="N414" s="15"/>
    </row>
    <row r="415" spans="14:14" s="12" customFormat="1" x14ac:dyDescent="0.25">
      <c r="N415" s="15"/>
    </row>
    <row r="416" spans="14:14" s="12" customFormat="1" x14ac:dyDescent="0.25">
      <c r="N416" s="15"/>
    </row>
    <row r="417" spans="14:14" s="12" customFormat="1" x14ac:dyDescent="0.25">
      <c r="N417" s="15"/>
    </row>
    <row r="418" spans="14:14" s="12" customFormat="1" x14ac:dyDescent="0.25">
      <c r="N418" s="15"/>
    </row>
    <row r="419" spans="14:14" s="12" customFormat="1" x14ac:dyDescent="0.25">
      <c r="N419" s="15"/>
    </row>
    <row r="420" spans="14:14" s="12" customFormat="1" x14ac:dyDescent="0.25">
      <c r="N420" s="15"/>
    </row>
    <row r="421" spans="14:14" s="12" customFormat="1" x14ac:dyDescent="0.25">
      <c r="N421" s="15"/>
    </row>
    <row r="422" spans="14:14" s="12" customFormat="1" x14ac:dyDescent="0.25">
      <c r="N422" s="15"/>
    </row>
    <row r="423" spans="14:14" s="12" customFormat="1" x14ac:dyDescent="0.25">
      <c r="N423" s="15"/>
    </row>
    <row r="424" spans="14:14" s="12" customFormat="1" x14ac:dyDescent="0.25">
      <c r="N424" s="15"/>
    </row>
    <row r="425" spans="14:14" s="12" customFormat="1" x14ac:dyDescent="0.25">
      <c r="N425" s="15"/>
    </row>
    <row r="426" spans="14:14" s="12" customFormat="1" x14ac:dyDescent="0.25">
      <c r="N426" s="15"/>
    </row>
    <row r="427" spans="14:14" s="12" customFormat="1" x14ac:dyDescent="0.25">
      <c r="N427" s="15"/>
    </row>
    <row r="428" spans="14:14" s="12" customFormat="1" x14ac:dyDescent="0.25">
      <c r="N428" s="15"/>
    </row>
    <row r="429" spans="14:14" s="12" customFormat="1" x14ac:dyDescent="0.25">
      <c r="N429" s="15"/>
    </row>
    <row r="430" spans="14:14" s="12" customFormat="1" x14ac:dyDescent="0.25">
      <c r="N430" s="15"/>
    </row>
    <row r="431" spans="14:14" s="12" customFormat="1" x14ac:dyDescent="0.25">
      <c r="N431" s="15"/>
    </row>
    <row r="432" spans="14:14" s="12" customFormat="1" x14ac:dyDescent="0.25">
      <c r="N432" s="15"/>
    </row>
    <row r="433" spans="14:14" s="12" customFormat="1" x14ac:dyDescent="0.25">
      <c r="N433" s="15"/>
    </row>
    <row r="434" spans="14:14" s="12" customFormat="1" x14ac:dyDescent="0.25">
      <c r="N434" s="15"/>
    </row>
    <row r="435" spans="14:14" s="12" customFormat="1" x14ac:dyDescent="0.25">
      <c r="N435" s="15"/>
    </row>
    <row r="436" spans="14:14" s="12" customFormat="1" x14ac:dyDescent="0.25">
      <c r="N436" s="15"/>
    </row>
    <row r="437" spans="14:14" s="12" customFormat="1" x14ac:dyDescent="0.25">
      <c r="N437" s="15"/>
    </row>
    <row r="438" spans="14:14" s="12" customFormat="1" x14ac:dyDescent="0.25">
      <c r="N438" s="15"/>
    </row>
    <row r="439" spans="14:14" s="12" customFormat="1" x14ac:dyDescent="0.25">
      <c r="N439" s="15"/>
    </row>
    <row r="440" spans="14:14" s="12" customFormat="1" x14ac:dyDescent="0.25">
      <c r="N440" s="15"/>
    </row>
    <row r="441" spans="14:14" s="12" customFormat="1" x14ac:dyDescent="0.25">
      <c r="N441" s="15"/>
    </row>
    <row r="442" spans="14:14" s="12" customFormat="1" x14ac:dyDescent="0.25">
      <c r="N442" s="15"/>
    </row>
    <row r="443" spans="14:14" s="12" customFormat="1" x14ac:dyDescent="0.25">
      <c r="N443" s="15"/>
    </row>
    <row r="444" spans="14:14" s="12" customFormat="1" x14ac:dyDescent="0.25">
      <c r="N444" s="15"/>
    </row>
    <row r="445" spans="14:14" s="12" customFormat="1" x14ac:dyDescent="0.25">
      <c r="N445" s="15"/>
    </row>
    <row r="446" spans="14:14" s="12" customFormat="1" x14ac:dyDescent="0.25">
      <c r="N446" s="15"/>
    </row>
    <row r="447" spans="14:14" s="12" customFormat="1" x14ac:dyDescent="0.25">
      <c r="N447" s="15"/>
    </row>
    <row r="448" spans="14:14" s="12" customFormat="1" x14ac:dyDescent="0.25">
      <c r="N448" s="15"/>
    </row>
    <row r="449" spans="14:14" s="12" customFormat="1" x14ac:dyDescent="0.25">
      <c r="N449" s="15"/>
    </row>
    <row r="450" spans="14:14" s="12" customFormat="1" x14ac:dyDescent="0.25">
      <c r="N450" s="15"/>
    </row>
    <row r="451" spans="14:14" s="12" customFormat="1" x14ac:dyDescent="0.25">
      <c r="N451" s="15"/>
    </row>
    <row r="452" spans="14:14" s="12" customFormat="1" x14ac:dyDescent="0.25">
      <c r="N452" s="15"/>
    </row>
    <row r="453" spans="14:14" s="12" customFormat="1" x14ac:dyDescent="0.25">
      <c r="N453" s="15"/>
    </row>
    <row r="454" spans="14:14" s="12" customFormat="1" x14ac:dyDescent="0.25">
      <c r="N454" s="15"/>
    </row>
    <row r="455" spans="14:14" s="12" customFormat="1" x14ac:dyDescent="0.25">
      <c r="N455" s="15"/>
    </row>
    <row r="456" spans="14:14" s="12" customFormat="1" x14ac:dyDescent="0.25">
      <c r="N456" s="15"/>
    </row>
    <row r="457" spans="14:14" s="12" customFormat="1" x14ac:dyDescent="0.25">
      <c r="N457" s="15"/>
    </row>
    <row r="458" spans="14:14" s="12" customFormat="1" x14ac:dyDescent="0.25">
      <c r="N458" s="15"/>
    </row>
    <row r="459" spans="14:14" s="12" customFormat="1" x14ac:dyDescent="0.25">
      <c r="N459" s="15"/>
    </row>
    <row r="460" spans="14:14" s="12" customFormat="1" x14ac:dyDescent="0.25">
      <c r="N460" s="15"/>
    </row>
    <row r="461" spans="14:14" s="12" customFormat="1" x14ac:dyDescent="0.25">
      <c r="N461" s="15"/>
    </row>
    <row r="462" spans="14:14" s="12" customFormat="1" x14ac:dyDescent="0.25">
      <c r="N462" s="15"/>
    </row>
    <row r="463" spans="14:14" s="12" customFormat="1" x14ac:dyDescent="0.25">
      <c r="N463" s="15"/>
    </row>
    <row r="464" spans="14:14" s="12" customFormat="1" x14ac:dyDescent="0.25">
      <c r="N464" s="15"/>
    </row>
    <row r="465" spans="14:14" s="12" customFormat="1" x14ac:dyDescent="0.25">
      <c r="N465" s="15"/>
    </row>
    <row r="466" spans="14:14" s="12" customFormat="1" x14ac:dyDescent="0.25">
      <c r="N466" s="15"/>
    </row>
    <row r="467" spans="14:14" s="12" customFormat="1" x14ac:dyDescent="0.25">
      <c r="N467" s="15"/>
    </row>
    <row r="468" spans="14:14" s="12" customFormat="1" x14ac:dyDescent="0.25">
      <c r="N468" s="15"/>
    </row>
    <row r="469" spans="14:14" s="12" customFormat="1" x14ac:dyDescent="0.25">
      <c r="N469" s="15"/>
    </row>
    <row r="470" spans="14:14" s="12" customFormat="1" x14ac:dyDescent="0.25">
      <c r="N470" s="15"/>
    </row>
    <row r="471" spans="14:14" s="12" customFormat="1" x14ac:dyDescent="0.25">
      <c r="N471" s="15"/>
    </row>
    <row r="472" spans="14:14" s="12" customFormat="1" x14ac:dyDescent="0.25">
      <c r="N472" s="15"/>
    </row>
    <row r="473" spans="14:14" s="12" customFormat="1" x14ac:dyDescent="0.25">
      <c r="N473" s="15"/>
    </row>
    <row r="474" spans="14:14" s="12" customFormat="1" x14ac:dyDescent="0.25">
      <c r="N474" s="15"/>
    </row>
    <row r="475" spans="14:14" s="12" customFormat="1" x14ac:dyDescent="0.25">
      <c r="N475" s="15"/>
    </row>
    <row r="476" spans="14:14" s="12" customFormat="1" x14ac:dyDescent="0.25">
      <c r="N476" s="15"/>
    </row>
    <row r="477" spans="14:14" s="12" customFormat="1" x14ac:dyDescent="0.25">
      <c r="N477" s="15"/>
    </row>
    <row r="478" spans="14:14" s="12" customFormat="1" x14ac:dyDescent="0.25">
      <c r="N478" s="15"/>
    </row>
    <row r="479" spans="14:14" s="12" customFormat="1" x14ac:dyDescent="0.25">
      <c r="N479" s="15"/>
    </row>
    <row r="480" spans="14:14" s="12" customFormat="1" x14ac:dyDescent="0.25">
      <c r="N480" s="15"/>
    </row>
    <row r="481" spans="14:14" s="12" customFormat="1" x14ac:dyDescent="0.25">
      <c r="N481" s="15"/>
    </row>
    <row r="482" spans="14:14" s="12" customFormat="1" x14ac:dyDescent="0.25">
      <c r="N482" s="15"/>
    </row>
    <row r="483" spans="14:14" s="12" customFormat="1" x14ac:dyDescent="0.25">
      <c r="N483" s="15"/>
    </row>
    <row r="484" spans="14:14" s="12" customFormat="1" x14ac:dyDescent="0.25">
      <c r="N484" s="15"/>
    </row>
    <row r="485" spans="14:14" s="12" customFormat="1" x14ac:dyDescent="0.25">
      <c r="N485" s="15"/>
    </row>
    <row r="486" spans="14:14" s="12" customFormat="1" x14ac:dyDescent="0.25">
      <c r="N486" s="15"/>
    </row>
    <row r="487" spans="14:14" s="12" customFormat="1" x14ac:dyDescent="0.25">
      <c r="N487" s="15"/>
    </row>
    <row r="488" spans="14:14" s="12" customFormat="1" x14ac:dyDescent="0.25">
      <c r="N488" s="15"/>
    </row>
    <row r="489" spans="14:14" s="12" customFormat="1" x14ac:dyDescent="0.25">
      <c r="N489" s="15"/>
    </row>
    <row r="490" spans="14:14" s="12" customFormat="1" x14ac:dyDescent="0.25">
      <c r="N490" s="15"/>
    </row>
    <row r="491" spans="14:14" s="12" customFormat="1" x14ac:dyDescent="0.25">
      <c r="N491" s="15"/>
    </row>
    <row r="492" spans="14:14" s="12" customFormat="1" x14ac:dyDescent="0.25">
      <c r="N492" s="15"/>
    </row>
    <row r="493" spans="14:14" s="12" customFormat="1" x14ac:dyDescent="0.25">
      <c r="N493" s="15"/>
    </row>
    <row r="494" spans="14:14" s="12" customFormat="1" x14ac:dyDescent="0.25">
      <c r="N494" s="15"/>
    </row>
    <row r="495" spans="14:14" s="12" customFormat="1" x14ac:dyDescent="0.25">
      <c r="N495" s="15"/>
    </row>
    <row r="496" spans="14:14" s="12" customFormat="1" x14ac:dyDescent="0.25">
      <c r="N496" s="15"/>
    </row>
    <row r="497" spans="14:14" s="12" customFormat="1" x14ac:dyDescent="0.25">
      <c r="N497" s="15"/>
    </row>
    <row r="498" spans="14:14" s="12" customFormat="1" x14ac:dyDescent="0.25">
      <c r="N498" s="15"/>
    </row>
    <row r="499" spans="14:14" s="12" customFormat="1" x14ac:dyDescent="0.25">
      <c r="N499" s="15"/>
    </row>
    <row r="500" spans="14:14" s="12" customFormat="1" x14ac:dyDescent="0.25">
      <c r="N500" s="15"/>
    </row>
    <row r="501" spans="14:14" s="12" customFormat="1" x14ac:dyDescent="0.25">
      <c r="N501" s="15"/>
    </row>
    <row r="502" spans="14:14" s="12" customFormat="1" x14ac:dyDescent="0.25">
      <c r="N502" s="15"/>
    </row>
    <row r="503" spans="14:14" s="12" customFormat="1" x14ac:dyDescent="0.25">
      <c r="N503" s="15"/>
    </row>
    <row r="504" spans="14:14" s="12" customFormat="1" x14ac:dyDescent="0.25">
      <c r="N504" s="15"/>
    </row>
    <row r="505" spans="14:14" s="12" customFormat="1" x14ac:dyDescent="0.25">
      <c r="N505" s="15"/>
    </row>
    <row r="506" spans="14:14" s="12" customFormat="1" x14ac:dyDescent="0.25">
      <c r="N506" s="15"/>
    </row>
    <row r="507" spans="14:14" s="12" customFormat="1" x14ac:dyDescent="0.25">
      <c r="N507" s="15"/>
    </row>
    <row r="508" spans="14:14" s="12" customFormat="1" x14ac:dyDescent="0.25">
      <c r="N508" s="15"/>
    </row>
    <row r="509" spans="14:14" s="12" customFormat="1" x14ac:dyDescent="0.25">
      <c r="N509" s="15"/>
    </row>
    <row r="510" spans="14:14" s="12" customFormat="1" x14ac:dyDescent="0.25">
      <c r="N510" s="15"/>
    </row>
    <row r="511" spans="14:14" s="12" customFormat="1" x14ac:dyDescent="0.25">
      <c r="N511" s="15"/>
    </row>
    <row r="512" spans="14:14" s="12" customFormat="1" x14ac:dyDescent="0.25">
      <c r="N512" s="15"/>
    </row>
    <row r="513" spans="14:14" s="12" customFormat="1" x14ac:dyDescent="0.25">
      <c r="N513" s="15"/>
    </row>
    <row r="514" spans="14:14" s="12" customFormat="1" x14ac:dyDescent="0.25">
      <c r="N514" s="15"/>
    </row>
    <row r="515" spans="14:14" s="12" customFormat="1" x14ac:dyDescent="0.25">
      <c r="N515" s="15"/>
    </row>
    <row r="516" spans="14:14" s="12" customFormat="1" x14ac:dyDescent="0.25">
      <c r="N516" s="15"/>
    </row>
    <row r="517" spans="14:14" s="12" customFormat="1" x14ac:dyDescent="0.25">
      <c r="N517" s="15"/>
    </row>
    <row r="518" spans="14:14" s="12" customFormat="1" x14ac:dyDescent="0.25">
      <c r="N518" s="15"/>
    </row>
    <row r="519" spans="14:14" s="12" customFormat="1" x14ac:dyDescent="0.25">
      <c r="N519" s="15"/>
    </row>
    <row r="520" spans="14:14" s="12" customFormat="1" x14ac:dyDescent="0.25">
      <c r="N520" s="15"/>
    </row>
    <row r="521" spans="14:14" s="12" customFormat="1" x14ac:dyDescent="0.25">
      <c r="N521" s="15"/>
    </row>
    <row r="522" spans="14:14" s="12" customFormat="1" x14ac:dyDescent="0.25">
      <c r="N522" s="15"/>
    </row>
    <row r="523" spans="14:14" s="12" customFormat="1" x14ac:dyDescent="0.25">
      <c r="N523" s="15"/>
    </row>
    <row r="524" spans="14:14" s="12" customFormat="1" x14ac:dyDescent="0.25">
      <c r="N524" s="15"/>
    </row>
    <row r="525" spans="14:14" s="12" customFormat="1" x14ac:dyDescent="0.25">
      <c r="N525" s="15"/>
    </row>
    <row r="526" spans="14:14" s="12" customFormat="1" x14ac:dyDescent="0.25">
      <c r="N526" s="15"/>
    </row>
    <row r="527" spans="14:14" s="12" customFormat="1" x14ac:dyDescent="0.25">
      <c r="N527" s="15"/>
    </row>
    <row r="528" spans="14:14" s="12" customFormat="1" x14ac:dyDescent="0.25">
      <c r="N528" s="15"/>
    </row>
    <row r="529" spans="14:14" s="12" customFormat="1" x14ac:dyDescent="0.25">
      <c r="N529" s="15"/>
    </row>
    <row r="530" spans="14:14" s="12" customFormat="1" x14ac:dyDescent="0.25">
      <c r="N530" s="15"/>
    </row>
    <row r="531" spans="14:14" s="12" customFormat="1" x14ac:dyDescent="0.25">
      <c r="N531" s="15"/>
    </row>
    <row r="532" spans="14:14" s="12" customFormat="1" x14ac:dyDescent="0.25">
      <c r="N532" s="15"/>
    </row>
    <row r="533" spans="14:14" s="12" customFormat="1" x14ac:dyDescent="0.25">
      <c r="N533" s="15"/>
    </row>
    <row r="534" spans="14:14" s="12" customFormat="1" x14ac:dyDescent="0.25">
      <c r="N534" s="15"/>
    </row>
    <row r="535" spans="14:14" s="12" customFormat="1" x14ac:dyDescent="0.25">
      <c r="N535" s="15"/>
    </row>
    <row r="536" spans="14:14" s="12" customFormat="1" x14ac:dyDescent="0.25">
      <c r="N536" s="15"/>
    </row>
    <row r="537" spans="14:14" s="12" customFormat="1" x14ac:dyDescent="0.25">
      <c r="N537" s="15"/>
    </row>
    <row r="538" spans="14:14" s="12" customFormat="1" x14ac:dyDescent="0.25">
      <c r="N538" s="15"/>
    </row>
    <row r="539" spans="14:14" s="12" customFormat="1" x14ac:dyDescent="0.25">
      <c r="N539" s="15"/>
    </row>
    <row r="540" spans="14:14" s="12" customFormat="1" x14ac:dyDescent="0.25">
      <c r="N540" s="15"/>
    </row>
    <row r="541" spans="14:14" s="12" customFormat="1" x14ac:dyDescent="0.25">
      <c r="N541" s="15"/>
    </row>
    <row r="542" spans="14:14" s="12" customFormat="1" x14ac:dyDescent="0.25">
      <c r="N542" s="15"/>
    </row>
    <row r="543" spans="14:14" s="12" customFormat="1" x14ac:dyDescent="0.25">
      <c r="N543" s="15"/>
    </row>
    <row r="544" spans="14:14" s="12" customFormat="1" x14ac:dyDescent="0.25">
      <c r="N544" s="15"/>
    </row>
    <row r="545" spans="14:14" s="12" customFormat="1" x14ac:dyDescent="0.25">
      <c r="N545" s="15"/>
    </row>
    <row r="546" spans="14:14" s="12" customFormat="1" x14ac:dyDescent="0.25">
      <c r="N546" s="15"/>
    </row>
    <row r="547" spans="14:14" s="12" customFormat="1" x14ac:dyDescent="0.25">
      <c r="N547" s="15"/>
    </row>
    <row r="548" spans="14:14" s="12" customFormat="1" x14ac:dyDescent="0.25">
      <c r="N548" s="15"/>
    </row>
    <row r="549" spans="14:14" s="12" customFormat="1" x14ac:dyDescent="0.25">
      <c r="N549" s="15"/>
    </row>
    <row r="550" spans="14:14" s="12" customFormat="1" x14ac:dyDescent="0.25">
      <c r="N550" s="15"/>
    </row>
    <row r="551" spans="14:14" s="12" customFormat="1" x14ac:dyDescent="0.25">
      <c r="N551" s="15"/>
    </row>
    <row r="552" spans="14:14" s="12" customFormat="1" x14ac:dyDescent="0.25">
      <c r="N552" s="15"/>
    </row>
    <row r="553" spans="14:14" s="12" customFormat="1" x14ac:dyDescent="0.25">
      <c r="N553" s="15"/>
    </row>
    <row r="554" spans="14:14" s="12" customFormat="1" x14ac:dyDescent="0.25">
      <c r="N554" s="15"/>
    </row>
    <row r="555" spans="14:14" s="12" customFormat="1" x14ac:dyDescent="0.25">
      <c r="N555" s="15"/>
    </row>
    <row r="556" spans="14:14" s="12" customFormat="1" x14ac:dyDescent="0.25">
      <c r="N556" s="15"/>
    </row>
    <row r="557" spans="14:14" s="12" customFormat="1" x14ac:dyDescent="0.25">
      <c r="N557" s="15"/>
    </row>
    <row r="558" spans="14:14" s="12" customFormat="1" x14ac:dyDescent="0.25">
      <c r="N558" s="15"/>
    </row>
    <row r="559" spans="14:14" s="12" customFormat="1" x14ac:dyDescent="0.25">
      <c r="N559" s="15"/>
    </row>
    <row r="560" spans="14:14" s="12" customFormat="1" x14ac:dyDescent="0.25">
      <c r="N560" s="15"/>
    </row>
    <row r="561" spans="14:14" s="12" customFormat="1" x14ac:dyDescent="0.25">
      <c r="N561" s="15"/>
    </row>
    <row r="562" spans="14:14" s="12" customFormat="1" x14ac:dyDescent="0.25">
      <c r="N562" s="15"/>
    </row>
    <row r="563" spans="14:14" s="12" customFormat="1" x14ac:dyDescent="0.25">
      <c r="N563" s="15"/>
    </row>
    <row r="564" spans="14:14" s="12" customFormat="1" x14ac:dyDescent="0.25">
      <c r="N564" s="15"/>
    </row>
    <row r="565" spans="14:14" s="12" customFormat="1" x14ac:dyDescent="0.25">
      <c r="N565" s="15"/>
    </row>
    <row r="566" spans="14:14" s="12" customFormat="1" x14ac:dyDescent="0.25">
      <c r="N566" s="15"/>
    </row>
    <row r="567" spans="14:14" s="12" customFormat="1" x14ac:dyDescent="0.25">
      <c r="N567" s="15"/>
    </row>
    <row r="568" spans="14:14" s="12" customFormat="1" x14ac:dyDescent="0.25">
      <c r="N568" s="15"/>
    </row>
    <row r="569" spans="14:14" s="12" customFormat="1" x14ac:dyDescent="0.25">
      <c r="N569" s="15"/>
    </row>
    <row r="570" spans="14:14" s="12" customFormat="1" x14ac:dyDescent="0.25">
      <c r="N570" s="15"/>
    </row>
    <row r="571" spans="14:14" s="12" customFormat="1" x14ac:dyDescent="0.25">
      <c r="N571" s="15"/>
    </row>
    <row r="572" spans="14:14" s="12" customFormat="1" x14ac:dyDescent="0.25">
      <c r="N572" s="15"/>
    </row>
    <row r="573" spans="14:14" s="12" customFormat="1" x14ac:dyDescent="0.25">
      <c r="N573" s="15"/>
    </row>
    <row r="574" spans="14:14" s="12" customFormat="1" x14ac:dyDescent="0.25">
      <c r="N574" s="15"/>
    </row>
    <row r="575" spans="14:14" s="12" customFormat="1" x14ac:dyDescent="0.25">
      <c r="N575" s="15"/>
    </row>
    <row r="576" spans="14:14" s="12" customFormat="1" x14ac:dyDescent="0.25">
      <c r="N576" s="15"/>
    </row>
    <row r="577" spans="14:14" s="12" customFormat="1" x14ac:dyDescent="0.25">
      <c r="N577" s="15"/>
    </row>
    <row r="578" spans="14:14" s="12" customFormat="1" x14ac:dyDescent="0.25">
      <c r="N578" s="15"/>
    </row>
    <row r="579" spans="14:14" s="12" customFormat="1" x14ac:dyDescent="0.25">
      <c r="N579" s="15"/>
    </row>
    <row r="580" spans="14:14" s="12" customFormat="1" x14ac:dyDescent="0.25">
      <c r="N580" s="15"/>
    </row>
    <row r="581" spans="14:14" s="12" customFormat="1" x14ac:dyDescent="0.25">
      <c r="N581" s="15"/>
    </row>
    <row r="582" spans="14:14" s="12" customFormat="1" x14ac:dyDescent="0.25">
      <c r="N582" s="15"/>
    </row>
    <row r="583" spans="14:14" s="12" customFormat="1" x14ac:dyDescent="0.25">
      <c r="N583" s="15"/>
    </row>
    <row r="584" spans="14:14" s="12" customFormat="1" x14ac:dyDescent="0.25">
      <c r="N584" s="15"/>
    </row>
    <row r="585" spans="14:14" s="12" customFormat="1" x14ac:dyDescent="0.25">
      <c r="N585" s="15"/>
    </row>
    <row r="586" spans="14:14" s="12" customFormat="1" x14ac:dyDescent="0.25">
      <c r="N586" s="15"/>
    </row>
    <row r="587" spans="14:14" s="12" customFormat="1" x14ac:dyDescent="0.25">
      <c r="N587" s="15"/>
    </row>
    <row r="588" spans="14:14" s="12" customFormat="1" x14ac:dyDescent="0.25">
      <c r="N588" s="15"/>
    </row>
    <row r="589" spans="14:14" s="12" customFormat="1" x14ac:dyDescent="0.25">
      <c r="N589" s="15"/>
    </row>
    <row r="590" spans="14:14" s="12" customFormat="1" x14ac:dyDescent="0.25">
      <c r="N590" s="15"/>
    </row>
    <row r="591" spans="14:14" s="12" customFormat="1" x14ac:dyDescent="0.25">
      <c r="N591" s="15"/>
    </row>
    <row r="592" spans="14:14" s="12" customFormat="1" x14ac:dyDescent="0.25">
      <c r="N592" s="15"/>
    </row>
    <row r="593" spans="14:14" s="12" customFormat="1" x14ac:dyDescent="0.25">
      <c r="N593" s="15"/>
    </row>
    <row r="594" spans="14:14" s="12" customFormat="1" x14ac:dyDescent="0.25">
      <c r="N594" s="15"/>
    </row>
    <row r="595" spans="14:14" s="12" customFormat="1" x14ac:dyDescent="0.25">
      <c r="N595" s="15"/>
    </row>
    <row r="596" spans="14:14" s="12" customFormat="1" x14ac:dyDescent="0.25">
      <c r="N596" s="15"/>
    </row>
    <row r="597" spans="14:14" s="12" customFormat="1" x14ac:dyDescent="0.25">
      <c r="N597" s="15"/>
    </row>
    <row r="598" spans="14:14" s="12" customFormat="1" x14ac:dyDescent="0.25">
      <c r="N598" s="15"/>
    </row>
    <row r="599" spans="14:14" s="12" customFormat="1" x14ac:dyDescent="0.25">
      <c r="N599" s="15"/>
    </row>
    <row r="600" spans="14:14" s="12" customFormat="1" x14ac:dyDescent="0.25">
      <c r="N600" s="15"/>
    </row>
    <row r="601" spans="14:14" s="12" customFormat="1" x14ac:dyDescent="0.25">
      <c r="N601" s="15"/>
    </row>
    <row r="602" spans="14:14" s="12" customFormat="1" x14ac:dyDescent="0.25">
      <c r="N602" s="15"/>
    </row>
    <row r="603" spans="14:14" s="12" customFormat="1" x14ac:dyDescent="0.25">
      <c r="N603" s="15"/>
    </row>
    <row r="604" spans="14:14" s="12" customFormat="1" x14ac:dyDescent="0.25">
      <c r="N604" s="15"/>
    </row>
    <row r="605" spans="14:14" s="12" customFormat="1" x14ac:dyDescent="0.25">
      <c r="N605" s="15"/>
    </row>
    <row r="606" spans="14:14" s="12" customFormat="1" x14ac:dyDescent="0.25">
      <c r="N606" s="15"/>
    </row>
    <row r="607" spans="14:14" s="12" customFormat="1" x14ac:dyDescent="0.25">
      <c r="N607" s="15"/>
    </row>
    <row r="608" spans="14:14" s="12" customFormat="1" x14ac:dyDescent="0.25">
      <c r="N608" s="15"/>
    </row>
    <row r="609" spans="14:14" s="12" customFormat="1" x14ac:dyDescent="0.25">
      <c r="N609" s="15"/>
    </row>
    <row r="610" spans="14:14" s="12" customFormat="1" x14ac:dyDescent="0.25">
      <c r="N610" s="15"/>
    </row>
    <row r="611" spans="14:14" s="12" customFormat="1" x14ac:dyDescent="0.25">
      <c r="N611" s="15"/>
    </row>
    <row r="612" spans="14:14" s="12" customFormat="1" x14ac:dyDescent="0.25">
      <c r="N612" s="15"/>
    </row>
    <row r="613" spans="14:14" s="12" customFormat="1" x14ac:dyDescent="0.25">
      <c r="N613" s="15"/>
    </row>
    <row r="614" spans="14:14" s="12" customFormat="1" x14ac:dyDescent="0.25">
      <c r="N614" s="15"/>
    </row>
    <row r="615" spans="14:14" s="12" customFormat="1" x14ac:dyDescent="0.25">
      <c r="N615" s="15"/>
    </row>
    <row r="616" spans="14:14" s="12" customFormat="1" x14ac:dyDescent="0.25">
      <c r="N616" s="15"/>
    </row>
    <row r="617" spans="14:14" s="12" customFormat="1" x14ac:dyDescent="0.25">
      <c r="N617" s="15"/>
    </row>
    <row r="618" spans="14:14" s="12" customFormat="1" x14ac:dyDescent="0.25">
      <c r="N618" s="15"/>
    </row>
    <row r="619" spans="14:14" s="12" customFormat="1" x14ac:dyDescent="0.25">
      <c r="N619" s="15"/>
    </row>
    <row r="620" spans="14:14" s="12" customFormat="1" x14ac:dyDescent="0.25">
      <c r="N620" s="15"/>
    </row>
    <row r="621" spans="14:14" s="12" customFormat="1" x14ac:dyDescent="0.25">
      <c r="N621" s="15"/>
    </row>
    <row r="622" spans="14:14" s="12" customFormat="1" x14ac:dyDescent="0.25">
      <c r="N622" s="15"/>
    </row>
    <row r="623" spans="14:14" s="12" customFormat="1" x14ac:dyDescent="0.25">
      <c r="N623" s="15"/>
    </row>
    <row r="624" spans="14:14" s="12" customFormat="1" x14ac:dyDescent="0.25">
      <c r="N624" s="15"/>
    </row>
    <row r="625" spans="14:14" s="12" customFormat="1" x14ac:dyDescent="0.25">
      <c r="N625" s="15"/>
    </row>
    <row r="626" spans="14:14" s="12" customFormat="1" x14ac:dyDescent="0.25">
      <c r="N626" s="15"/>
    </row>
    <row r="627" spans="14:14" s="12" customFormat="1" x14ac:dyDescent="0.25">
      <c r="N627" s="15"/>
    </row>
    <row r="628" spans="14:14" s="12" customFormat="1" x14ac:dyDescent="0.25">
      <c r="N628" s="15"/>
    </row>
    <row r="629" spans="14:14" s="12" customFormat="1" x14ac:dyDescent="0.25">
      <c r="N629" s="15"/>
    </row>
    <row r="630" spans="14:14" s="12" customFormat="1" x14ac:dyDescent="0.25">
      <c r="N630" s="15"/>
    </row>
    <row r="631" spans="14:14" s="12" customFormat="1" x14ac:dyDescent="0.25">
      <c r="N631" s="15"/>
    </row>
    <row r="632" spans="14:14" s="12" customFormat="1" x14ac:dyDescent="0.25">
      <c r="N632" s="15"/>
    </row>
    <row r="633" spans="14:14" s="12" customFormat="1" x14ac:dyDescent="0.25">
      <c r="N633" s="15"/>
    </row>
    <row r="634" spans="14:14" s="12" customFormat="1" x14ac:dyDescent="0.25">
      <c r="N634" s="15"/>
    </row>
    <row r="635" spans="14:14" s="12" customFormat="1" x14ac:dyDescent="0.25">
      <c r="N635" s="15"/>
    </row>
    <row r="636" spans="14:14" s="12" customFormat="1" x14ac:dyDescent="0.25">
      <c r="N636" s="15"/>
    </row>
    <row r="637" spans="14:14" s="12" customFormat="1" x14ac:dyDescent="0.25">
      <c r="N637" s="15"/>
    </row>
    <row r="638" spans="14:14" s="12" customFormat="1" x14ac:dyDescent="0.25">
      <c r="N638" s="15"/>
    </row>
    <row r="639" spans="14:14" s="12" customFormat="1" x14ac:dyDescent="0.25">
      <c r="N639" s="15"/>
    </row>
    <row r="640" spans="14:14" s="12" customFormat="1" x14ac:dyDescent="0.25">
      <c r="N640" s="15"/>
    </row>
    <row r="641" spans="14:14" s="12" customFormat="1" x14ac:dyDescent="0.25">
      <c r="N641" s="15"/>
    </row>
    <row r="642" spans="14:14" s="12" customFormat="1" x14ac:dyDescent="0.25">
      <c r="N642" s="15"/>
    </row>
    <row r="643" spans="14:14" s="12" customFormat="1" x14ac:dyDescent="0.25">
      <c r="N643" s="15"/>
    </row>
    <row r="644" spans="14:14" s="12" customFormat="1" x14ac:dyDescent="0.25">
      <c r="N644" s="15"/>
    </row>
    <row r="645" spans="14:14" s="12" customFormat="1" x14ac:dyDescent="0.25">
      <c r="N645" s="15"/>
    </row>
    <row r="646" spans="14:14" s="12" customFormat="1" x14ac:dyDescent="0.25">
      <c r="N646" s="15"/>
    </row>
    <row r="647" spans="14:14" s="12" customFormat="1" x14ac:dyDescent="0.25">
      <c r="N647" s="15"/>
    </row>
    <row r="648" spans="14:14" s="12" customFormat="1" x14ac:dyDescent="0.25">
      <c r="N648" s="15"/>
    </row>
    <row r="649" spans="14:14" s="12" customFormat="1" x14ac:dyDescent="0.25">
      <c r="N649" s="15"/>
    </row>
    <row r="650" spans="14:14" s="12" customFormat="1" x14ac:dyDescent="0.25">
      <c r="N650" s="15"/>
    </row>
    <row r="651" spans="14:14" s="12" customFormat="1" x14ac:dyDescent="0.25">
      <c r="N651" s="15"/>
    </row>
    <row r="652" spans="14:14" s="12" customFormat="1" x14ac:dyDescent="0.25">
      <c r="N652" s="15"/>
    </row>
    <row r="653" spans="14:14" s="12" customFormat="1" x14ac:dyDescent="0.25">
      <c r="N653" s="15"/>
    </row>
    <row r="654" spans="14:14" s="12" customFormat="1" x14ac:dyDescent="0.25">
      <c r="N654" s="15"/>
    </row>
    <row r="655" spans="14:14" s="12" customFormat="1" x14ac:dyDescent="0.25">
      <c r="N655" s="15"/>
    </row>
    <row r="656" spans="14:14" s="12" customFormat="1" x14ac:dyDescent="0.25">
      <c r="N656" s="15"/>
    </row>
    <row r="657" spans="14:14" s="12" customFormat="1" x14ac:dyDescent="0.25">
      <c r="N657" s="15"/>
    </row>
    <row r="658" spans="14:14" s="12" customFormat="1" x14ac:dyDescent="0.25">
      <c r="N658" s="15"/>
    </row>
    <row r="659" spans="14:14" s="12" customFormat="1" x14ac:dyDescent="0.25">
      <c r="N659" s="15"/>
    </row>
    <row r="660" spans="14:14" s="12" customFormat="1" x14ac:dyDescent="0.25">
      <c r="N660" s="15"/>
    </row>
    <row r="661" spans="14:14" s="12" customFormat="1" x14ac:dyDescent="0.25">
      <c r="N661" s="15"/>
    </row>
    <row r="662" spans="14:14" s="12" customFormat="1" x14ac:dyDescent="0.25">
      <c r="N662" s="15"/>
    </row>
    <row r="663" spans="14:14" s="12" customFormat="1" x14ac:dyDescent="0.25">
      <c r="N663" s="15"/>
    </row>
    <row r="664" spans="14:14" s="12" customFormat="1" x14ac:dyDescent="0.25">
      <c r="N664" s="15"/>
    </row>
    <row r="665" spans="14:14" s="12" customFormat="1" x14ac:dyDescent="0.25">
      <c r="N665" s="15"/>
    </row>
    <row r="666" spans="14:14" s="12" customFormat="1" x14ac:dyDescent="0.25">
      <c r="N666" s="15"/>
    </row>
    <row r="667" spans="14:14" s="12" customFormat="1" x14ac:dyDescent="0.25">
      <c r="N667" s="15"/>
    </row>
    <row r="668" spans="14:14" s="12" customFormat="1" x14ac:dyDescent="0.25">
      <c r="N668" s="15"/>
    </row>
    <row r="669" spans="14:14" s="12" customFormat="1" x14ac:dyDescent="0.25">
      <c r="N669" s="15"/>
    </row>
    <row r="670" spans="14:14" s="12" customFormat="1" x14ac:dyDescent="0.25">
      <c r="N670" s="15"/>
    </row>
    <row r="671" spans="14:14" s="12" customFormat="1" x14ac:dyDescent="0.25">
      <c r="N671" s="15"/>
    </row>
    <row r="672" spans="14:14" s="12" customFormat="1" x14ac:dyDescent="0.25">
      <c r="N672" s="15"/>
    </row>
    <row r="673" spans="14:14" s="12" customFormat="1" x14ac:dyDescent="0.25">
      <c r="N673" s="15"/>
    </row>
    <row r="674" spans="14:14" s="12" customFormat="1" x14ac:dyDescent="0.25">
      <c r="N674" s="15"/>
    </row>
    <row r="675" spans="14:14" s="12" customFormat="1" x14ac:dyDescent="0.25">
      <c r="N675" s="15"/>
    </row>
    <row r="676" spans="14:14" s="12" customFormat="1" x14ac:dyDescent="0.25">
      <c r="N676" s="15"/>
    </row>
    <row r="677" spans="14:14" s="12" customFormat="1" x14ac:dyDescent="0.25">
      <c r="N677" s="15"/>
    </row>
    <row r="678" spans="14:14" s="12" customFormat="1" x14ac:dyDescent="0.25">
      <c r="N678" s="15"/>
    </row>
    <row r="679" spans="14:14" s="12" customFormat="1" x14ac:dyDescent="0.25">
      <c r="N679" s="15"/>
    </row>
    <row r="680" spans="14:14" s="12" customFormat="1" x14ac:dyDescent="0.25">
      <c r="N680" s="15"/>
    </row>
    <row r="681" spans="14:14" s="12" customFormat="1" x14ac:dyDescent="0.25">
      <c r="N681" s="15"/>
    </row>
    <row r="682" spans="14:14" s="12" customFormat="1" x14ac:dyDescent="0.25">
      <c r="N682" s="15"/>
    </row>
    <row r="683" spans="14:14" s="12" customFormat="1" x14ac:dyDescent="0.25">
      <c r="N683" s="15"/>
    </row>
    <row r="684" spans="14:14" s="12" customFormat="1" x14ac:dyDescent="0.25">
      <c r="N684" s="15"/>
    </row>
    <row r="685" spans="14:14" s="12" customFormat="1" x14ac:dyDescent="0.25">
      <c r="N685" s="15"/>
    </row>
    <row r="686" spans="14:14" s="12" customFormat="1" x14ac:dyDescent="0.25">
      <c r="N686" s="15"/>
    </row>
    <row r="687" spans="14:14" s="12" customFormat="1" x14ac:dyDescent="0.25">
      <c r="N687" s="15"/>
    </row>
    <row r="688" spans="14:14" s="12" customFormat="1" x14ac:dyDescent="0.25">
      <c r="N688" s="15"/>
    </row>
    <row r="689" spans="14:14" s="12" customFormat="1" x14ac:dyDescent="0.25">
      <c r="N689" s="15"/>
    </row>
    <row r="690" spans="14:14" s="12" customFormat="1" x14ac:dyDescent="0.25">
      <c r="N690" s="15"/>
    </row>
    <row r="691" spans="14:14" s="12" customFormat="1" x14ac:dyDescent="0.25">
      <c r="N691" s="15"/>
    </row>
    <row r="692" spans="14:14" s="12" customFormat="1" x14ac:dyDescent="0.25">
      <c r="N692" s="15"/>
    </row>
    <row r="693" spans="14:14" s="12" customFormat="1" x14ac:dyDescent="0.25">
      <c r="N693" s="15"/>
    </row>
    <row r="694" spans="14:14" s="12" customFormat="1" x14ac:dyDescent="0.25">
      <c r="N694" s="15"/>
    </row>
    <row r="695" spans="14:14" s="12" customFormat="1" x14ac:dyDescent="0.25">
      <c r="N695" s="15"/>
    </row>
    <row r="696" spans="14:14" s="12" customFormat="1" x14ac:dyDescent="0.25">
      <c r="N696" s="15"/>
    </row>
    <row r="697" spans="14:14" s="12" customFormat="1" x14ac:dyDescent="0.25">
      <c r="N697" s="15"/>
    </row>
    <row r="698" spans="14:14" s="12" customFormat="1" x14ac:dyDescent="0.25">
      <c r="N698" s="15"/>
    </row>
    <row r="699" spans="14:14" s="12" customFormat="1" x14ac:dyDescent="0.25">
      <c r="N699" s="15"/>
    </row>
    <row r="700" spans="14:14" s="12" customFormat="1" x14ac:dyDescent="0.25">
      <c r="N700" s="15"/>
    </row>
    <row r="701" spans="14:14" s="12" customFormat="1" x14ac:dyDescent="0.25">
      <c r="N701" s="15"/>
    </row>
    <row r="702" spans="14:14" s="12" customFormat="1" x14ac:dyDescent="0.25">
      <c r="N702" s="15"/>
    </row>
    <row r="703" spans="14:14" s="12" customFormat="1" x14ac:dyDescent="0.25">
      <c r="N703" s="15"/>
    </row>
    <row r="704" spans="14:14" s="12" customFormat="1" x14ac:dyDescent="0.25">
      <c r="N704" s="15"/>
    </row>
    <row r="705" spans="14:14" s="12" customFormat="1" x14ac:dyDescent="0.25">
      <c r="N705" s="15"/>
    </row>
    <row r="706" spans="14:14" s="12" customFormat="1" x14ac:dyDescent="0.25">
      <c r="N706" s="15"/>
    </row>
    <row r="707" spans="14:14" s="12" customFormat="1" x14ac:dyDescent="0.25">
      <c r="N707" s="15"/>
    </row>
    <row r="708" spans="14:14" s="12" customFormat="1" x14ac:dyDescent="0.25">
      <c r="N708" s="15"/>
    </row>
    <row r="709" spans="14:14" s="12" customFormat="1" x14ac:dyDescent="0.25">
      <c r="N709" s="15"/>
    </row>
    <row r="710" spans="14:14" s="12" customFormat="1" x14ac:dyDescent="0.25">
      <c r="N710" s="15"/>
    </row>
    <row r="711" spans="14:14" s="12" customFormat="1" x14ac:dyDescent="0.25">
      <c r="N711" s="15"/>
    </row>
    <row r="712" spans="14:14" s="12" customFormat="1" x14ac:dyDescent="0.25">
      <c r="N712" s="15"/>
    </row>
    <row r="713" spans="14:14" s="12" customFormat="1" x14ac:dyDescent="0.25">
      <c r="N713" s="15"/>
    </row>
    <row r="714" spans="14:14" s="12" customFormat="1" x14ac:dyDescent="0.25">
      <c r="N714" s="15"/>
    </row>
    <row r="715" spans="14:14" s="12" customFormat="1" x14ac:dyDescent="0.25">
      <c r="N715" s="15"/>
    </row>
    <row r="716" spans="14:14" s="12" customFormat="1" x14ac:dyDescent="0.25">
      <c r="N716" s="15"/>
    </row>
    <row r="717" spans="14:14" s="12" customFormat="1" x14ac:dyDescent="0.25">
      <c r="N717" s="15"/>
    </row>
    <row r="718" spans="14:14" s="12" customFormat="1" x14ac:dyDescent="0.25">
      <c r="N718" s="15"/>
    </row>
    <row r="719" spans="14:14" s="12" customFormat="1" x14ac:dyDescent="0.25">
      <c r="N719" s="15"/>
    </row>
    <row r="720" spans="14:14" s="12" customFormat="1" x14ac:dyDescent="0.25">
      <c r="N720" s="15"/>
    </row>
    <row r="721" spans="14:14" s="12" customFormat="1" x14ac:dyDescent="0.25">
      <c r="N721" s="15"/>
    </row>
    <row r="722" spans="14:14" s="12" customFormat="1" x14ac:dyDescent="0.25">
      <c r="N722" s="15"/>
    </row>
    <row r="723" spans="14:14" s="12" customFormat="1" x14ac:dyDescent="0.25">
      <c r="N723" s="15"/>
    </row>
    <row r="724" spans="14:14" s="12" customFormat="1" x14ac:dyDescent="0.25">
      <c r="N724" s="15"/>
    </row>
    <row r="725" spans="14:14" s="12" customFormat="1" x14ac:dyDescent="0.25">
      <c r="N725" s="15"/>
    </row>
    <row r="726" spans="14:14" s="12" customFormat="1" x14ac:dyDescent="0.25">
      <c r="N726" s="15"/>
    </row>
    <row r="727" spans="14:14" s="12" customFormat="1" x14ac:dyDescent="0.25">
      <c r="N727" s="15"/>
    </row>
    <row r="728" spans="14:14" s="12" customFormat="1" x14ac:dyDescent="0.25">
      <c r="N728" s="15"/>
    </row>
    <row r="729" spans="14:14" s="12" customFormat="1" x14ac:dyDescent="0.25">
      <c r="N729" s="15"/>
    </row>
    <row r="730" spans="14:14" s="12" customFormat="1" x14ac:dyDescent="0.25">
      <c r="N730" s="15"/>
    </row>
    <row r="731" spans="14:14" s="12" customFormat="1" x14ac:dyDescent="0.25">
      <c r="N731" s="15"/>
    </row>
    <row r="732" spans="14:14" s="12" customFormat="1" x14ac:dyDescent="0.25">
      <c r="N732" s="15"/>
    </row>
    <row r="733" spans="14:14" s="12" customFormat="1" x14ac:dyDescent="0.25">
      <c r="N733" s="15"/>
    </row>
    <row r="734" spans="14:14" s="12" customFormat="1" x14ac:dyDescent="0.25">
      <c r="N734" s="15"/>
    </row>
    <row r="735" spans="14:14" s="12" customFormat="1" x14ac:dyDescent="0.25">
      <c r="N735" s="15"/>
    </row>
    <row r="736" spans="14:14" s="12" customFormat="1" x14ac:dyDescent="0.25">
      <c r="N736" s="15"/>
    </row>
    <row r="737" spans="14:14" s="12" customFormat="1" x14ac:dyDescent="0.25">
      <c r="N737" s="15"/>
    </row>
    <row r="738" spans="14:14" s="12" customFormat="1" x14ac:dyDescent="0.25">
      <c r="N738" s="15"/>
    </row>
    <row r="739" spans="14:14" s="12" customFormat="1" x14ac:dyDescent="0.25">
      <c r="N739" s="15"/>
    </row>
    <row r="740" spans="14:14" s="12" customFormat="1" x14ac:dyDescent="0.25">
      <c r="N740" s="15"/>
    </row>
    <row r="741" spans="14:14" s="12" customFormat="1" x14ac:dyDescent="0.25">
      <c r="N741" s="15"/>
    </row>
    <row r="742" spans="14:14" s="12" customFormat="1" x14ac:dyDescent="0.25">
      <c r="N742" s="15"/>
    </row>
    <row r="743" spans="14:14" s="12" customFormat="1" x14ac:dyDescent="0.25">
      <c r="N743" s="15"/>
    </row>
    <row r="744" spans="14:14" s="12" customFormat="1" x14ac:dyDescent="0.25">
      <c r="N744" s="15"/>
    </row>
    <row r="745" spans="14:14" s="12" customFormat="1" x14ac:dyDescent="0.25">
      <c r="N745" s="15"/>
    </row>
    <row r="746" spans="14:14" s="12" customFormat="1" x14ac:dyDescent="0.25">
      <c r="N746" s="15"/>
    </row>
    <row r="747" spans="14:14" s="12" customFormat="1" x14ac:dyDescent="0.25">
      <c r="N747" s="15"/>
    </row>
    <row r="748" spans="14:14" s="12" customFormat="1" x14ac:dyDescent="0.25">
      <c r="N748" s="15"/>
    </row>
    <row r="749" spans="14:14" s="12" customFormat="1" x14ac:dyDescent="0.25">
      <c r="N749" s="15"/>
    </row>
    <row r="750" spans="14:14" s="12" customFormat="1" x14ac:dyDescent="0.25">
      <c r="N750" s="15"/>
    </row>
    <row r="751" spans="14:14" s="12" customFormat="1" x14ac:dyDescent="0.25">
      <c r="N751" s="15"/>
    </row>
    <row r="752" spans="14:14" s="12" customFormat="1" x14ac:dyDescent="0.25">
      <c r="N752" s="15"/>
    </row>
    <row r="753" spans="14:14" s="12" customFormat="1" x14ac:dyDescent="0.25">
      <c r="N753" s="15"/>
    </row>
    <row r="754" spans="14:14" s="12" customFormat="1" x14ac:dyDescent="0.25">
      <c r="N754" s="15"/>
    </row>
    <row r="755" spans="14:14" s="12" customFormat="1" x14ac:dyDescent="0.25">
      <c r="N755" s="15"/>
    </row>
    <row r="756" spans="14:14" s="12" customFormat="1" x14ac:dyDescent="0.25">
      <c r="N756" s="15"/>
    </row>
    <row r="757" spans="14:14" s="12" customFormat="1" x14ac:dyDescent="0.25">
      <c r="N757" s="15"/>
    </row>
    <row r="758" spans="14:14" s="12" customFormat="1" x14ac:dyDescent="0.25">
      <c r="N758" s="15"/>
    </row>
    <row r="759" spans="14:14" s="12" customFormat="1" x14ac:dyDescent="0.25">
      <c r="N759" s="15"/>
    </row>
    <row r="760" spans="14:14" s="12" customFormat="1" x14ac:dyDescent="0.25">
      <c r="N760" s="15"/>
    </row>
    <row r="761" spans="14:14" s="12" customFormat="1" x14ac:dyDescent="0.25">
      <c r="N761" s="15"/>
    </row>
    <row r="762" spans="14:14" s="12" customFormat="1" x14ac:dyDescent="0.25">
      <c r="N762" s="15"/>
    </row>
    <row r="763" spans="14:14" s="12" customFormat="1" x14ac:dyDescent="0.25">
      <c r="N763" s="15"/>
    </row>
    <row r="764" spans="14:14" s="12" customFormat="1" x14ac:dyDescent="0.25">
      <c r="N764" s="15"/>
    </row>
    <row r="765" spans="14:14" s="12" customFormat="1" x14ac:dyDescent="0.25">
      <c r="N765" s="15"/>
    </row>
    <row r="766" spans="14:14" s="12" customFormat="1" x14ac:dyDescent="0.25">
      <c r="N766" s="15"/>
    </row>
    <row r="767" spans="14:14" s="12" customFormat="1" x14ac:dyDescent="0.25">
      <c r="N767" s="15"/>
    </row>
    <row r="768" spans="14:14" s="12" customFormat="1" x14ac:dyDescent="0.25">
      <c r="N768" s="15"/>
    </row>
    <row r="769" spans="14:14" s="12" customFormat="1" x14ac:dyDescent="0.25">
      <c r="N769" s="15"/>
    </row>
    <row r="770" spans="14:14" s="12" customFormat="1" x14ac:dyDescent="0.25">
      <c r="N770" s="15"/>
    </row>
    <row r="771" spans="14:14" s="12" customFormat="1" x14ac:dyDescent="0.25">
      <c r="N771" s="15"/>
    </row>
    <row r="772" spans="14:14" s="12" customFormat="1" x14ac:dyDescent="0.25">
      <c r="N772" s="15"/>
    </row>
    <row r="773" spans="14:14" s="12" customFormat="1" x14ac:dyDescent="0.25">
      <c r="N773" s="15"/>
    </row>
    <row r="774" spans="14:14" s="12" customFormat="1" x14ac:dyDescent="0.25">
      <c r="N774" s="15"/>
    </row>
    <row r="775" spans="14:14" s="12" customFormat="1" x14ac:dyDescent="0.25">
      <c r="N775" s="15"/>
    </row>
    <row r="776" spans="14:14" s="12" customFormat="1" x14ac:dyDescent="0.25">
      <c r="N776" s="15"/>
    </row>
    <row r="777" spans="14:14" s="12" customFormat="1" x14ac:dyDescent="0.25">
      <c r="N777" s="15"/>
    </row>
    <row r="778" spans="14:14" s="12" customFormat="1" x14ac:dyDescent="0.25">
      <c r="N778" s="15"/>
    </row>
    <row r="779" spans="14:14" s="12" customFormat="1" x14ac:dyDescent="0.25">
      <c r="N779" s="15"/>
    </row>
    <row r="780" spans="14:14" s="12" customFormat="1" x14ac:dyDescent="0.25">
      <c r="N780" s="15"/>
    </row>
    <row r="781" spans="14:14" s="12" customFormat="1" x14ac:dyDescent="0.25">
      <c r="N781" s="15"/>
    </row>
    <row r="782" spans="14:14" s="12" customFormat="1" x14ac:dyDescent="0.25">
      <c r="N782" s="15"/>
    </row>
    <row r="783" spans="14:14" s="12" customFormat="1" x14ac:dyDescent="0.25">
      <c r="N783" s="15"/>
    </row>
    <row r="784" spans="14:14" s="12" customFormat="1" x14ac:dyDescent="0.25">
      <c r="N784" s="15"/>
    </row>
    <row r="785" spans="14:14" s="12" customFormat="1" x14ac:dyDescent="0.25">
      <c r="N785" s="15"/>
    </row>
    <row r="786" spans="14:14" s="12" customFormat="1" x14ac:dyDescent="0.25">
      <c r="N786" s="15"/>
    </row>
    <row r="787" spans="14:14" s="12" customFormat="1" x14ac:dyDescent="0.25">
      <c r="N787" s="15"/>
    </row>
    <row r="788" spans="14:14" s="12" customFormat="1" x14ac:dyDescent="0.25">
      <c r="N788" s="15"/>
    </row>
    <row r="789" spans="14:14" s="12" customFormat="1" x14ac:dyDescent="0.25">
      <c r="N789" s="15"/>
    </row>
    <row r="790" spans="14:14" s="12" customFormat="1" x14ac:dyDescent="0.25">
      <c r="N790" s="15"/>
    </row>
    <row r="791" spans="14:14" s="12" customFormat="1" x14ac:dyDescent="0.25">
      <c r="N791" s="15"/>
    </row>
    <row r="792" spans="14:14" s="12" customFormat="1" x14ac:dyDescent="0.25">
      <c r="N792" s="15"/>
    </row>
    <row r="793" spans="14:14" s="12" customFormat="1" x14ac:dyDescent="0.25">
      <c r="N793" s="15"/>
    </row>
    <row r="794" spans="14:14" s="12" customFormat="1" x14ac:dyDescent="0.25">
      <c r="N794" s="15"/>
    </row>
    <row r="795" spans="14:14" s="12" customFormat="1" x14ac:dyDescent="0.25">
      <c r="N795" s="15"/>
    </row>
    <row r="796" spans="14:14" s="12" customFormat="1" x14ac:dyDescent="0.25">
      <c r="N796" s="15"/>
    </row>
    <row r="797" spans="14:14" s="12" customFormat="1" x14ac:dyDescent="0.25">
      <c r="N797" s="15"/>
    </row>
    <row r="798" spans="14:14" s="12" customFormat="1" x14ac:dyDescent="0.25">
      <c r="N798" s="15"/>
    </row>
    <row r="799" spans="14:14" s="12" customFormat="1" x14ac:dyDescent="0.25">
      <c r="N799" s="15"/>
    </row>
    <row r="800" spans="14:14" s="12" customFormat="1" x14ac:dyDescent="0.25">
      <c r="N800" s="15"/>
    </row>
    <row r="801" spans="14:14" s="12" customFormat="1" x14ac:dyDescent="0.25">
      <c r="N801" s="15"/>
    </row>
    <row r="802" spans="14:14" s="12" customFormat="1" x14ac:dyDescent="0.25">
      <c r="N802" s="15"/>
    </row>
    <row r="803" spans="14:14" s="12" customFormat="1" x14ac:dyDescent="0.25">
      <c r="N803" s="15"/>
    </row>
    <row r="804" spans="14:14" s="12" customFormat="1" x14ac:dyDescent="0.25">
      <c r="N804" s="15"/>
    </row>
    <row r="805" spans="14:14" s="12" customFormat="1" x14ac:dyDescent="0.25">
      <c r="N805" s="15"/>
    </row>
    <row r="806" spans="14:14" s="12" customFormat="1" x14ac:dyDescent="0.25">
      <c r="N806" s="15"/>
    </row>
    <row r="807" spans="14:14" s="12" customFormat="1" x14ac:dyDescent="0.25">
      <c r="N807" s="15"/>
    </row>
    <row r="808" spans="14:14" s="12" customFormat="1" x14ac:dyDescent="0.25">
      <c r="N808" s="15"/>
    </row>
    <row r="809" spans="14:14" s="12" customFormat="1" x14ac:dyDescent="0.25">
      <c r="N809" s="15"/>
    </row>
    <row r="810" spans="14:14" s="12" customFormat="1" x14ac:dyDescent="0.25">
      <c r="N810" s="15"/>
    </row>
    <row r="811" spans="14:14" s="12" customFormat="1" x14ac:dyDescent="0.25">
      <c r="N811" s="15"/>
    </row>
    <row r="812" spans="14:14" s="12" customFormat="1" x14ac:dyDescent="0.25">
      <c r="N812" s="15"/>
    </row>
    <row r="813" spans="14:14" s="12" customFormat="1" x14ac:dyDescent="0.25">
      <c r="N813" s="15"/>
    </row>
    <row r="814" spans="14:14" s="12" customFormat="1" x14ac:dyDescent="0.25">
      <c r="N814" s="15"/>
    </row>
    <row r="815" spans="14:14" s="12" customFormat="1" x14ac:dyDescent="0.25">
      <c r="N815" s="15"/>
    </row>
    <row r="816" spans="14:14" s="12" customFormat="1" x14ac:dyDescent="0.25">
      <c r="N816" s="15"/>
    </row>
    <row r="817" spans="14:14" s="12" customFormat="1" x14ac:dyDescent="0.25">
      <c r="N817" s="15"/>
    </row>
    <row r="818" spans="14:14" s="12" customFormat="1" x14ac:dyDescent="0.25">
      <c r="N818" s="15"/>
    </row>
    <row r="819" spans="14:14" s="12" customFormat="1" x14ac:dyDescent="0.25">
      <c r="N819" s="15"/>
    </row>
    <row r="820" spans="14:14" s="12" customFormat="1" x14ac:dyDescent="0.25">
      <c r="N820" s="15"/>
    </row>
    <row r="821" spans="14:14" s="12" customFormat="1" x14ac:dyDescent="0.25">
      <c r="N821" s="15"/>
    </row>
    <row r="822" spans="14:14" s="12" customFormat="1" x14ac:dyDescent="0.25">
      <c r="N822" s="15"/>
    </row>
    <row r="823" spans="14:14" s="12" customFormat="1" x14ac:dyDescent="0.25">
      <c r="N823" s="15"/>
    </row>
    <row r="824" spans="14:14" s="12" customFormat="1" x14ac:dyDescent="0.25">
      <c r="N824" s="15"/>
    </row>
    <row r="825" spans="14:14" s="12" customFormat="1" x14ac:dyDescent="0.25">
      <c r="N825" s="15"/>
    </row>
    <row r="826" spans="14:14" s="12" customFormat="1" x14ac:dyDescent="0.25">
      <c r="N826" s="15"/>
    </row>
    <row r="827" spans="14:14" s="12" customFormat="1" x14ac:dyDescent="0.25">
      <c r="N827" s="15"/>
    </row>
    <row r="828" spans="14:14" s="12" customFormat="1" x14ac:dyDescent="0.25">
      <c r="N828" s="15"/>
    </row>
    <row r="829" spans="14:14" s="12" customFormat="1" x14ac:dyDescent="0.25">
      <c r="N829" s="15"/>
    </row>
    <row r="830" spans="14:14" s="12" customFormat="1" x14ac:dyDescent="0.25">
      <c r="N830" s="15"/>
    </row>
    <row r="831" spans="14:14" s="12" customFormat="1" x14ac:dyDescent="0.25">
      <c r="N831" s="15"/>
    </row>
    <row r="832" spans="14:14" s="12" customFormat="1" x14ac:dyDescent="0.25">
      <c r="N832" s="15"/>
    </row>
    <row r="833" spans="14:14" s="12" customFormat="1" x14ac:dyDescent="0.25">
      <c r="N833" s="15"/>
    </row>
    <row r="834" spans="14:14" s="12" customFormat="1" x14ac:dyDescent="0.25">
      <c r="N834" s="15"/>
    </row>
    <row r="835" spans="14:14" s="12" customFormat="1" x14ac:dyDescent="0.25">
      <c r="N835" s="15"/>
    </row>
    <row r="836" spans="14:14" s="12" customFormat="1" x14ac:dyDescent="0.25">
      <c r="N836" s="15"/>
    </row>
    <row r="837" spans="14:14" s="12" customFormat="1" x14ac:dyDescent="0.25">
      <c r="N837" s="15"/>
    </row>
    <row r="838" spans="14:14" s="12" customFormat="1" x14ac:dyDescent="0.25">
      <c r="N838" s="15"/>
    </row>
    <row r="839" spans="14:14" s="12" customFormat="1" x14ac:dyDescent="0.25">
      <c r="N839" s="15"/>
    </row>
    <row r="840" spans="14:14" s="12" customFormat="1" x14ac:dyDescent="0.25">
      <c r="N840" s="15"/>
    </row>
    <row r="841" spans="14:14" s="12" customFormat="1" x14ac:dyDescent="0.25">
      <c r="N841" s="15"/>
    </row>
    <row r="842" spans="14:14" s="12" customFormat="1" x14ac:dyDescent="0.25">
      <c r="N842" s="15"/>
    </row>
    <row r="843" spans="14:14" s="12" customFormat="1" x14ac:dyDescent="0.25">
      <c r="N843" s="15"/>
    </row>
    <row r="844" spans="14:14" s="12" customFormat="1" x14ac:dyDescent="0.25">
      <c r="N844" s="15"/>
    </row>
    <row r="845" spans="14:14" s="12" customFormat="1" x14ac:dyDescent="0.25">
      <c r="N845" s="15"/>
    </row>
    <row r="846" spans="14:14" s="12" customFormat="1" x14ac:dyDescent="0.25">
      <c r="N846" s="15"/>
    </row>
    <row r="847" spans="14:14" s="12" customFormat="1" x14ac:dyDescent="0.25">
      <c r="N847" s="15"/>
    </row>
    <row r="848" spans="14:14" s="12" customFormat="1" x14ac:dyDescent="0.25">
      <c r="N848" s="15"/>
    </row>
    <row r="849" spans="14:14" s="12" customFormat="1" x14ac:dyDescent="0.25">
      <c r="N849" s="15"/>
    </row>
    <row r="850" spans="14:14" s="12" customFormat="1" x14ac:dyDescent="0.25">
      <c r="N850" s="15"/>
    </row>
    <row r="851" spans="14:14" s="12" customFormat="1" x14ac:dyDescent="0.25">
      <c r="N851" s="15"/>
    </row>
    <row r="852" spans="14:14" s="12" customFormat="1" x14ac:dyDescent="0.25">
      <c r="N852" s="15"/>
    </row>
    <row r="853" spans="14:14" s="12" customFormat="1" x14ac:dyDescent="0.25">
      <c r="N853" s="15"/>
    </row>
    <row r="854" spans="14:14" s="12" customFormat="1" x14ac:dyDescent="0.25">
      <c r="N854" s="15"/>
    </row>
    <row r="855" spans="14:14" s="12" customFormat="1" x14ac:dyDescent="0.25">
      <c r="N855" s="15"/>
    </row>
    <row r="856" spans="14:14" s="12" customFormat="1" x14ac:dyDescent="0.25">
      <c r="N856" s="15"/>
    </row>
    <row r="857" spans="14:14" s="12" customFormat="1" x14ac:dyDescent="0.25">
      <c r="N857" s="15"/>
    </row>
    <row r="858" spans="14:14" s="12" customFormat="1" x14ac:dyDescent="0.25">
      <c r="N858" s="15"/>
    </row>
    <row r="859" spans="14:14" s="12" customFormat="1" x14ac:dyDescent="0.25">
      <c r="N859" s="15"/>
    </row>
    <row r="860" spans="14:14" s="12" customFormat="1" x14ac:dyDescent="0.25">
      <c r="N860" s="15"/>
    </row>
    <row r="861" spans="14:14" s="12" customFormat="1" x14ac:dyDescent="0.25">
      <c r="N861" s="15"/>
    </row>
    <row r="862" spans="14:14" s="12" customFormat="1" x14ac:dyDescent="0.25">
      <c r="N862" s="15"/>
    </row>
    <row r="863" spans="14:14" s="12" customFormat="1" x14ac:dyDescent="0.25">
      <c r="N863" s="15"/>
    </row>
    <row r="864" spans="14:14" s="12" customFormat="1" x14ac:dyDescent="0.25">
      <c r="N864" s="15"/>
    </row>
    <row r="865" spans="14:14" s="12" customFormat="1" x14ac:dyDescent="0.25">
      <c r="N865" s="15"/>
    </row>
    <row r="866" spans="14:14" s="12" customFormat="1" x14ac:dyDescent="0.25">
      <c r="N866" s="15"/>
    </row>
    <row r="867" spans="14:14" s="12" customFormat="1" x14ac:dyDescent="0.25">
      <c r="N867" s="15"/>
    </row>
    <row r="868" spans="14:14" s="12" customFormat="1" x14ac:dyDescent="0.25">
      <c r="N868" s="15"/>
    </row>
    <row r="869" spans="14:14" s="12" customFormat="1" x14ac:dyDescent="0.25">
      <c r="N869" s="15"/>
    </row>
    <row r="870" spans="14:14" s="12" customFormat="1" x14ac:dyDescent="0.25">
      <c r="N870" s="15"/>
    </row>
    <row r="871" spans="14:14" s="12" customFormat="1" x14ac:dyDescent="0.25">
      <c r="N871" s="15"/>
    </row>
    <row r="872" spans="14:14" s="12" customFormat="1" x14ac:dyDescent="0.25">
      <c r="N872" s="15"/>
    </row>
    <row r="873" spans="14:14" s="12" customFormat="1" x14ac:dyDescent="0.25">
      <c r="N873" s="15"/>
    </row>
    <row r="874" spans="14:14" s="12" customFormat="1" x14ac:dyDescent="0.25">
      <c r="N874" s="15"/>
    </row>
    <row r="875" spans="14:14" s="12" customFormat="1" x14ac:dyDescent="0.25">
      <c r="N875" s="15"/>
    </row>
    <row r="876" spans="14:14" s="12" customFormat="1" x14ac:dyDescent="0.25">
      <c r="N876" s="15"/>
    </row>
    <row r="877" spans="14:14" s="12" customFormat="1" x14ac:dyDescent="0.25">
      <c r="N877" s="15"/>
    </row>
    <row r="878" spans="14:14" s="12" customFormat="1" x14ac:dyDescent="0.25">
      <c r="N878" s="15"/>
    </row>
    <row r="879" spans="14:14" s="12" customFormat="1" x14ac:dyDescent="0.25">
      <c r="N879" s="15"/>
    </row>
    <row r="880" spans="14:14" s="12" customFormat="1" x14ac:dyDescent="0.25">
      <c r="N880" s="15"/>
    </row>
    <row r="881" spans="14:14" s="12" customFormat="1" x14ac:dyDescent="0.25">
      <c r="N881" s="15"/>
    </row>
    <row r="882" spans="14:14" s="12" customFormat="1" x14ac:dyDescent="0.25">
      <c r="N882" s="15"/>
    </row>
    <row r="883" spans="14:14" s="12" customFormat="1" x14ac:dyDescent="0.25">
      <c r="N883" s="15"/>
    </row>
    <row r="884" spans="14:14" s="12" customFormat="1" x14ac:dyDescent="0.25">
      <c r="N884" s="15"/>
    </row>
    <row r="885" spans="14:14" s="12" customFormat="1" x14ac:dyDescent="0.25">
      <c r="N885" s="15"/>
    </row>
    <row r="886" spans="14:14" s="12" customFormat="1" x14ac:dyDescent="0.25">
      <c r="N886" s="15"/>
    </row>
    <row r="887" spans="14:14" s="12" customFormat="1" x14ac:dyDescent="0.25">
      <c r="N887" s="15"/>
    </row>
    <row r="888" spans="14:14" s="12" customFormat="1" x14ac:dyDescent="0.25">
      <c r="N888" s="15"/>
    </row>
    <row r="889" spans="14:14" s="12" customFormat="1" x14ac:dyDescent="0.25">
      <c r="N889" s="15"/>
    </row>
    <row r="890" spans="14:14" s="12" customFormat="1" x14ac:dyDescent="0.25">
      <c r="N890" s="15"/>
    </row>
    <row r="891" spans="14:14" s="12" customFormat="1" x14ac:dyDescent="0.25">
      <c r="N891" s="15"/>
    </row>
    <row r="892" spans="14:14" s="12" customFormat="1" x14ac:dyDescent="0.25">
      <c r="N892" s="15"/>
    </row>
    <row r="893" spans="14:14" s="12" customFormat="1" x14ac:dyDescent="0.25">
      <c r="N893" s="15"/>
    </row>
    <row r="894" spans="14:14" s="12" customFormat="1" x14ac:dyDescent="0.25">
      <c r="N894" s="15"/>
    </row>
    <row r="895" spans="14:14" s="12" customFormat="1" x14ac:dyDescent="0.25">
      <c r="N895" s="15"/>
    </row>
    <row r="896" spans="14:14" s="12" customFormat="1" x14ac:dyDescent="0.25">
      <c r="N896" s="15"/>
    </row>
    <row r="897" spans="14:14" s="12" customFormat="1" x14ac:dyDescent="0.25">
      <c r="N897" s="15"/>
    </row>
    <row r="898" spans="14:14" s="12" customFormat="1" x14ac:dyDescent="0.25">
      <c r="N898" s="15"/>
    </row>
    <row r="899" spans="14:14" s="12" customFormat="1" x14ac:dyDescent="0.25">
      <c r="N899" s="15"/>
    </row>
    <row r="900" spans="14:14" s="12" customFormat="1" x14ac:dyDescent="0.25">
      <c r="N900" s="15"/>
    </row>
    <row r="901" spans="14:14" s="12" customFormat="1" x14ac:dyDescent="0.25">
      <c r="N901" s="15"/>
    </row>
    <row r="902" spans="14:14" s="12" customFormat="1" x14ac:dyDescent="0.25">
      <c r="N902" s="15"/>
    </row>
    <row r="903" spans="14:14" s="12" customFormat="1" x14ac:dyDescent="0.25">
      <c r="N903" s="15"/>
    </row>
    <row r="904" spans="14:14" s="12" customFormat="1" x14ac:dyDescent="0.25">
      <c r="N904" s="15"/>
    </row>
    <row r="905" spans="14:14" s="12" customFormat="1" x14ac:dyDescent="0.25">
      <c r="N905" s="15"/>
    </row>
    <row r="906" spans="14:14" s="12" customFormat="1" x14ac:dyDescent="0.25">
      <c r="N906" s="15"/>
    </row>
    <row r="907" spans="14:14" s="12" customFormat="1" x14ac:dyDescent="0.25">
      <c r="N907" s="15"/>
    </row>
    <row r="908" spans="14:14" s="12" customFormat="1" x14ac:dyDescent="0.25">
      <c r="N908" s="15"/>
    </row>
    <row r="909" spans="14:14" s="12" customFormat="1" x14ac:dyDescent="0.25">
      <c r="N909" s="15"/>
    </row>
    <row r="910" spans="14:14" s="12" customFormat="1" x14ac:dyDescent="0.25">
      <c r="N910" s="15"/>
    </row>
    <row r="911" spans="14:14" s="12" customFormat="1" x14ac:dyDescent="0.25">
      <c r="N911" s="15"/>
    </row>
    <row r="912" spans="14:14" s="12" customFormat="1" x14ac:dyDescent="0.25">
      <c r="N912" s="15"/>
    </row>
    <row r="913" spans="14:14" s="12" customFormat="1" x14ac:dyDescent="0.25">
      <c r="N913" s="15"/>
    </row>
    <row r="914" spans="14:14" s="12" customFormat="1" x14ac:dyDescent="0.25">
      <c r="N914" s="15"/>
    </row>
    <row r="915" spans="14:14" s="12" customFormat="1" x14ac:dyDescent="0.25">
      <c r="N915" s="15"/>
    </row>
    <row r="916" spans="14:14" s="12" customFormat="1" x14ac:dyDescent="0.25">
      <c r="N916" s="15"/>
    </row>
    <row r="917" spans="14:14" s="12" customFormat="1" x14ac:dyDescent="0.25">
      <c r="N917" s="15"/>
    </row>
    <row r="918" spans="14:14" s="12" customFormat="1" x14ac:dyDescent="0.25">
      <c r="N918" s="15"/>
    </row>
    <row r="919" spans="14:14" s="12" customFormat="1" x14ac:dyDescent="0.25">
      <c r="N919" s="15"/>
    </row>
    <row r="920" spans="14:14" s="12" customFormat="1" x14ac:dyDescent="0.25">
      <c r="N920" s="15"/>
    </row>
    <row r="921" spans="14:14" s="12" customFormat="1" x14ac:dyDescent="0.25">
      <c r="N921" s="15"/>
    </row>
    <row r="922" spans="14:14" s="12" customFormat="1" x14ac:dyDescent="0.25">
      <c r="N922" s="15"/>
    </row>
    <row r="923" spans="14:14" s="12" customFormat="1" x14ac:dyDescent="0.25">
      <c r="N923" s="15"/>
    </row>
    <row r="924" spans="14:14" s="12" customFormat="1" x14ac:dyDescent="0.25">
      <c r="N924" s="15"/>
    </row>
    <row r="925" spans="14:14" s="12" customFormat="1" x14ac:dyDescent="0.25">
      <c r="N925" s="15"/>
    </row>
    <row r="926" spans="14:14" s="12" customFormat="1" x14ac:dyDescent="0.25">
      <c r="N926" s="15"/>
    </row>
    <row r="927" spans="14:14" s="12" customFormat="1" x14ac:dyDescent="0.25">
      <c r="N927" s="15"/>
    </row>
    <row r="928" spans="14:14" s="12" customFormat="1" x14ac:dyDescent="0.25">
      <c r="N928" s="15"/>
    </row>
    <row r="929" spans="14:14" s="12" customFormat="1" x14ac:dyDescent="0.25">
      <c r="N929" s="15"/>
    </row>
    <row r="930" spans="14:14" s="12" customFormat="1" x14ac:dyDescent="0.25">
      <c r="N930" s="15"/>
    </row>
    <row r="931" spans="14:14" s="12" customFormat="1" x14ac:dyDescent="0.25">
      <c r="N931" s="15"/>
    </row>
    <row r="932" spans="14:14" s="12" customFormat="1" x14ac:dyDescent="0.25">
      <c r="N932" s="15"/>
    </row>
    <row r="933" spans="14:14" s="12" customFormat="1" x14ac:dyDescent="0.25">
      <c r="N933" s="15"/>
    </row>
    <row r="934" spans="14:14" s="12" customFormat="1" x14ac:dyDescent="0.25">
      <c r="N934" s="15"/>
    </row>
    <row r="935" spans="14:14" s="12" customFormat="1" x14ac:dyDescent="0.25">
      <c r="N935" s="15"/>
    </row>
    <row r="936" spans="14:14" s="12" customFormat="1" x14ac:dyDescent="0.25">
      <c r="N936" s="15"/>
    </row>
    <row r="937" spans="14:14" s="12" customFormat="1" x14ac:dyDescent="0.25">
      <c r="N937" s="15"/>
    </row>
    <row r="938" spans="14:14" s="12" customFormat="1" x14ac:dyDescent="0.25">
      <c r="N938" s="15"/>
    </row>
    <row r="939" spans="14:14" s="12" customFormat="1" x14ac:dyDescent="0.25">
      <c r="N939" s="15"/>
    </row>
    <row r="940" spans="14:14" s="12" customFormat="1" x14ac:dyDescent="0.25">
      <c r="N940" s="15"/>
    </row>
    <row r="941" spans="14:14" s="12" customFormat="1" x14ac:dyDescent="0.25">
      <c r="N941" s="15"/>
    </row>
    <row r="942" spans="14:14" s="12" customFormat="1" x14ac:dyDescent="0.25">
      <c r="N942" s="15"/>
    </row>
    <row r="943" spans="14:14" s="12" customFormat="1" x14ac:dyDescent="0.25">
      <c r="N943" s="15"/>
    </row>
    <row r="944" spans="14:14" s="12" customFormat="1" x14ac:dyDescent="0.25">
      <c r="N944" s="15"/>
    </row>
    <row r="945" spans="14:14" s="12" customFormat="1" x14ac:dyDescent="0.25">
      <c r="N945" s="15"/>
    </row>
    <row r="946" spans="14:14" s="12" customFormat="1" x14ac:dyDescent="0.25">
      <c r="N946" s="15"/>
    </row>
    <row r="947" spans="14:14" s="12" customFormat="1" x14ac:dyDescent="0.25">
      <c r="N947" s="15"/>
    </row>
    <row r="948" spans="14:14" s="12" customFormat="1" x14ac:dyDescent="0.25">
      <c r="N948" s="15"/>
    </row>
    <row r="949" spans="14:14" s="12" customFormat="1" x14ac:dyDescent="0.25">
      <c r="N949" s="15"/>
    </row>
    <row r="950" spans="14:14" s="12" customFormat="1" x14ac:dyDescent="0.25">
      <c r="N950" s="15"/>
    </row>
    <row r="951" spans="14:14" s="12" customFormat="1" x14ac:dyDescent="0.25">
      <c r="N951" s="15"/>
    </row>
    <row r="952" spans="14:14" s="12" customFormat="1" x14ac:dyDescent="0.25">
      <c r="N952" s="15"/>
    </row>
    <row r="953" spans="14:14" s="12" customFormat="1" x14ac:dyDescent="0.25">
      <c r="N953" s="15"/>
    </row>
    <row r="954" spans="14:14" s="12" customFormat="1" x14ac:dyDescent="0.25">
      <c r="N954" s="15"/>
    </row>
    <row r="955" spans="14:14" s="12" customFormat="1" x14ac:dyDescent="0.25">
      <c r="N955" s="15"/>
    </row>
    <row r="956" spans="14:14" s="12" customFormat="1" x14ac:dyDescent="0.25">
      <c r="N956" s="15"/>
    </row>
    <row r="957" spans="14:14" s="12" customFormat="1" x14ac:dyDescent="0.25">
      <c r="N957" s="15"/>
    </row>
    <row r="958" spans="14:14" s="12" customFormat="1" x14ac:dyDescent="0.25">
      <c r="N958" s="15"/>
    </row>
    <row r="959" spans="14:14" s="12" customFormat="1" x14ac:dyDescent="0.25">
      <c r="N959" s="15"/>
    </row>
    <row r="960" spans="14:14" s="12" customFormat="1" x14ac:dyDescent="0.25">
      <c r="N960" s="15"/>
    </row>
    <row r="961" spans="14:14" s="12" customFormat="1" x14ac:dyDescent="0.25">
      <c r="N961" s="15"/>
    </row>
    <row r="962" spans="14:14" s="12" customFormat="1" x14ac:dyDescent="0.25">
      <c r="N962" s="15"/>
    </row>
    <row r="963" spans="14:14" s="12" customFormat="1" x14ac:dyDescent="0.25">
      <c r="N963" s="15"/>
    </row>
    <row r="964" spans="14:14" s="12" customFormat="1" x14ac:dyDescent="0.25">
      <c r="N964" s="15"/>
    </row>
    <row r="965" spans="14:14" s="12" customFormat="1" x14ac:dyDescent="0.25">
      <c r="N965" s="15"/>
    </row>
    <row r="966" spans="14:14" s="12" customFormat="1" x14ac:dyDescent="0.25">
      <c r="N966" s="15"/>
    </row>
    <row r="967" spans="14:14" s="12" customFormat="1" x14ac:dyDescent="0.25">
      <c r="N967" s="15"/>
    </row>
    <row r="968" spans="14:14" s="12" customFormat="1" x14ac:dyDescent="0.25">
      <c r="N968" s="15"/>
    </row>
    <row r="969" spans="14:14" s="12" customFormat="1" x14ac:dyDescent="0.25">
      <c r="N969" s="15"/>
    </row>
    <row r="970" spans="14:14" s="12" customFormat="1" x14ac:dyDescent="0.25">
      <c r="N970" s="15"/>
    </row>
    <row r="971" spans="14:14" s="12" customFormat="1" x14ac:dyDescent="0.25">
      <c r="N971" s="15"/>
    </row>
    <row r="972" spans="14:14" s="12" customFormat="1" x14ac:dyDescent="0.25">
      <c r="N972" s="15"/>
    </row>
    <row r="973" spans="14:14" s="12" customFormat="1" x14ac:dyDescent="0.25">
      <c r="N973" s="15"/>
    </row>
    <row r="974" spans="14:14" s="12" customFormat="1" x14ac:dyDescent="0.25">
      <c r="N974" s="15"/>
    </row>
    <row r="975" spans="14:14" s="12" customFormat="1" x14ac:dyDescent="0.25">
      <c r="N975" s="15"/>
    </row>
    <row r="976" spans="14:14" s="12" customFormat="1" x14ac:dyDescent="0.25">
      <c r="N976" s="15"/>
    </row>
    <row r="977" spans="14:14" s="12" customFormat="1" x14ac:dyDescent="0.25">
      <c r="N977" s="15"/>
    </row>
    <row r="978" spans="14:14" s="12" customFormat="1" x14ac:dyDescent="0.25">
      <c r="N978" s="15"/>
    </row>
    <row r="979" spans="14:14" s="12" customFormat="1" x14ac:dyDescent="0.25">
      <c r="N979" s="15"/>
    </row>
    <row r="980" spans="14:14" s="12" customFormat="1" x14ac:dyDescent="0.25">
      <c r="N980" s="15"/>
    </row>
    <row r="981" spans="14:14" s="12" customFormat="1" x14ac:dyDescent="0.25">
      <c r="N981" s="15"/>
    </row>
    <row r="982" spans="14:14" s="12" customFormat="1" x14ac:dyDescent="0.25">
      <c r="N982" s="15"/>
    </row>
    <row r="983" spans="14:14" s="12" customFormat="1" x14ac:dyDescent="0.25">
      <c r="N983" s="15"/>
    </row>
    <row r="984" spans="14:14" s="12" customFormat="1" x14ac:dyDescent="0.25">
      <c r="N984" s="15"/>
    </row>
    <row r="985" spans="14:14" s="12" customFormat="1" x14ac:dyDescent="0.25">
      <c r="N985" s="15"/>
    </row>
    <row r="986" spans="14:14" s="12" customFormat="1" x14ac:dyDescent="0.25">
      <c r="N986" s="15"/>
    </row>
    <row r="987" spans="14:14" s="12" customFormat="1" x14ac:dyDescent="0.25">
      <c r="N987" s="15"/>
    </row>
    <row r="988" spans="14:14" s="12" customFormat="1" x14ac:dyDescent="0.25">
      <c r="N988" s="15"/>
    </row>
    <row r="989" spans="14:14" s="12" customFormat="1" x14ac:dyDescent="0.25">
      <c r="N989" s="15"/>
    </row>
    <row r="990" spans="14:14" s="12" customFormat="1" x14ac:dyDescent="0.25">
      <c r="N990" s="15"/>
    </row>
    <row r="991" spans="14:14" s="12" customFormat="1" x14ac:dyDescent="0.25">
      <c r="N991" s="15"/>
    </row>
    <row r="992" spans="14:14" s="12" customFormat="1" x14ac:dyDescent="0.25">
      <c r="N992" s="15"/>
    </row>
    <row r="993" spans="14:14" s="12" customFormat="1" x14ac:dyDescent="0.25">
      <c r="N993" s="15"/>
    </row>
    <row r="994" spans="14:14" s="12" customFormat="1" x14ac:dyDescent="0.25">
      <c r="N994" s="15"/>
    </row>
    <row r="995" spans="14:14" s="12" customFormat="1" x14ac:dyDescent="0.25">
      <c r="N995" s="15"/>
    </row>
    <row r="996" spans="14:14" s="12" customFormat="1" x14ac:dyDescent="0.25">
      <c r="N996" s="15"/>
    </row>
    <row r="997" spans="14:14" s="12" customFormat="1" x14ac:dyDescent="0.25">
      <c r="N997" s="15"/>
    </row>
    <row r="998" spans="14:14" s="12" customFormat="1" x14ac:dyDescent="0.25">
      <c r="N998" s="15"/>
    </row>
    <row r="999" spans="14:14" s="12" customFormat="1" x14ac:dyDescent="0.25">
      <c r="N999" s="15"/>
    </row>
    <row r="1000" spans="14:14" s="12" customFormat="1" x14ac:dyDescent="0.25">
      <c r="N1000" s="15"/>
    </row>
    <row r="1001" spans="14:14" s="12" customFormat="1" x14ac:dyDescent="0.25">
      <c r="N1001" s="15"/>
    </row>
    <row r="1002" spans="14:14" s="12" customFormat="1" x14ac:dyDescent="0.25">
      <c r="N1002" s="15"/>
    </row>
    <row r="1003" spans="14:14" s="12" customFormat="1" x14ac:dyDescent="0.25">
      <c r="N1003" s="15"/>
    </row>
    <row r="1004" spans="14:14" s="12" customFormat="1" x14ac:dyDescent="0.25">
      <c r="N1004" s="15"/>
    </row>
    <row r="1005" spans="14:14" s="12" customFormat="1" x14ac:dyDescent="0.25">
      <c r="N1005" s="15"/>
    </row>
    <row r="1006" spans="14:14" s="12" customFormat="1" x14ac:dyDescent="0.25">
      <c r="N1006" s="15"/>
    </row>
    <row r="1007" spans="14:14" s="12" customFormat="1" x14ac:dyDescent="0.25">
      <c r="N1007" s="15"/>
    </row>
    <row r="1008" spans="14:14" s="12" customFormat="1" x14ac:dyDescent="0.25">
      <c r="N1008" s="15"/>
    </row>
    <row r="1009" spans="14:14" s="12" customFormat="1" x14ac:dyDescent="0.25">
      <c r="N1009" s="15"/>
    </row>
    <row r="1010" spans="14:14" s="12" customFormat="1" x14ac:dyDescent="0.25">
      <c r="N1010" s="15"/>
    </row>
    <row r="1011" spans="14:14" s="12" customFormat="1" x14ac:dyDescent="0.25">
      <c r="N1011" s="15"/>
    </row>
    <row r="1012" spans="14:14" s="12" customFormat="1" x14ac:dyDescent="0.25">
      <c r="N1012" s="15"/>
    </row>
    <row r="1013" spans="14:14" s="12" customFormat="1" x14ac:dyDescent="0.25">
      <c r="N1013" s="15"/>
    </row>
    <row r="1014" spans="14:14" s="12" customFormat="1" x14ac:dyDescent="0.25">
      <c r="N1014" s="15"/>
    </row>
    <row r="1015" spans="14:14" s="12" customFormat="1" x14ac:dyDescent="0.25">
      <c r="N1015" s="15"/>
    </row>
    <row r="1016" spans="14:14" s="12" customFormat="1" x14ac:dyDescent="0.25">
      <c r="N1016" s="15"/>
    </row>
    <row r="1017" spans="14:14" s="12" customFormat="1" x14ac:dyDescent="0.25">
      <c r="N1017" s="15"/>
    </row>
    <row r="1018" spans="14:14" s="12" customFormat="1" x14ac:dyDescent="0.25">
      <c r="N1018" s="15"/>
    </row>
    <row r="1019" spans="14:14" s="12" customFormat="1" x14ac:dyDescent="0.25">
      <c r="N1019" s="15"/>
    </row>
    <row r="1020" spans="14:14" s="12" customFormat="1" x14ac:dyDescent="0.25">
      <c r="N1020" s="15"/>
    </row>
    <row r="1021" spans="14:14" s="12" customFormat="1" x14ac:dyDescent="0.25">
      <c r="N1021" s="15"/>
    </row>
    <row r="1022" spans="14:14" s="12" customFormat="1" x14ac:dyDescent="0.25">
      <c r="N1022" s="15"/>
    </row>
    <row r="1023" spans="14:14" s="12" customFormat="1" x14ac:dyDescent="0.25">
      <c r="N1023" s="15"/>
    </row>
    <row r="1024" spans="14:14" s="12" customFormat="1" x14ac:dyDescent="0.25">
      <c r="N1024" s="15"/>
    </row>
    <row r="1025" spans="14:14" s="12" customFormat="1" x14ac:dyDescent="0.25">
      <c r="N1025" s="15"/>
    </row>
    <row r="1026" spans="14:14" s="12" customFormat="1" x14ac:dyDescent="0.25">
      <c r="N1026" s="15"/>
    </row>
    <row r="1027" spans="14:14" s="12" customFormat="1" x14ac:dyDescent="0.25">
      <c r="N1027" s="15"/>
    </row>
    <row r="1028" spans="14:14" s="12" customFormat="1" x14ac:dyDescent="0.25">
      <c r="N1028" s="15"/>
    </row>
    <row r="1029" spans="14:14" s="12" customFormat="1" x14ac:dyDescent="0.25">
      <c r="N1029" s="15"/>
    </row>
    <row r="1030" spans="14:14" s="12" customFormat="1" x14ac:dyDescent="0.25">
      <c r="N1030" s="15"/>
    </row>
    <row r="1031" spans="14:14" s="12" customFormat="1" x14ac:dyDescent="0.25">
      <c r="N1031" s="15"/>
    </row>
    <row r="1032" spans="14:14" s="12" customFormat="1" x14ac:dyDescent="0.25">
      <c r="N1032" s="15"/>
    </row>
    <row r="1033" spans="14:14" s="12" customFormat="1" x14ac:dyDescent="0.25">
      <c r="N1033" s="15"/>
    </row>
    <row r="1034" spans="14:14" s="12" customFormat="1" x14ac:dyDescent="0.25">
      <c r="N1034" s="15"/>
    </row>
    <row r="1035" spans="14:14" s="12" customFormat="1" x14ac:dyDescent="0.25">
      <c r="N1035" s="15"/>
    </row>
    <row r="1036" spans="14:14" s="12" customFormat="1" x14ac:dyDescent="0.25">
      <c r="N1036" s="15"/>
    </row>
    <row r="1037" spans="14:14" s="12" customFormat="1" x14ac:dyDescent="0.25">
      <c r="N1037" s="15"/>
    </row>
    <row r="1038" spans="14:14" s="12" customFormat="1" x14ac:dyDescent="0.25">
      <c r="N1038" s="15"/>
    </row>
    <row r="1039" spans="14:14" s="12" customFormat="1" x14ac:dyDescent="0.25">
      <c r="N1039" s="15"/>
    </row>
    <row r="1040" spans="14:14" s="12" customFormat="1" x14ac:dyDescent="0.25">
      <c r="N1040" s="15"/>
    </row>
    <row r="1041" spans="14:14" s="12" customFormat="1" x14ac:dyDescent="0.25">
      <c r="N1041" s="15"/>
    </row>
    <row r="1042" spans="14:14" s="12" customFormat="1" x14ac:dyDescent="0.25">
      <c r="N1042" s="15"/>
    </row>
    <row r="1043" spans="14:14" s="12" customFormat="1" x14ac:dyDescent="0.25">
      <c r="N1043" s="15"/>
    </row>
    <row r="1044" spans="14:14" s="12" customFormat="1" x14ac:dyDescent="0.25">
      <c r="N1044" s="15"/>
    </row>
    <row r="1045" spans="14:14" s="12" customFormat="1" x14ac:dyDescent="0.25">
      <c r="N1045" s="15"/>
    </row>
    <row r="1046" spans="14:14" s="12" customFormat="1" x14ac:dyDescent="0.25">
      <c r="N1046" s="15"/>
    </row>
    <row r="1047" spans="14:14" s="12" customFormat="1" x14ac:dyDescent="0.25">
      <c r="N1047" s="15"/>
    </row>
    <row r="1048" spans="14:14" s="12" customFormat="1" x14ac:dyDescent="0.25">
      <c r="N1048" s="15"/>
    </row>
    <row r="1049" spans="14:14" s="12" customFormat="1" x14ac:dyDescent="0.25">
      <c r="N1049" s="15"/>
    </row>
    <row r="1050" spans="14:14" s="12" customFormat="1" x14ac:dyDescent="0.25">
      <c r="N1050" s="15"/>
    </row>
    <row r="1051" spans="14:14" s="12" customFormat="1" x14ac:dyDescent="0.25">
      <c r="N1051" s="15"/>
    </row>
    <row r="1052" spans="14:14" s="12" customFormat="1" x14ac:dyDescent="0.25">
      <c r="N1052" s="15"/>
    </row>
    <row r="1053" spans="14:14" s="12" customFormat="1" x14ac:dyDescent="0.25">
      <c r="N1053" s="15"/>
    </row>
    <row r="1054" spans="14:14" s="12" customFormat="1" x14ac:dyDescent="0.25">
      <c r="N1054" s="15"/>
    </row>
    <row r="1055" spans="14:14" s="12" customFormat="1" x14ac:dyDescent="0.25">
      <c r="N1055" s="15"/>
    </row>
    <row r="1056" spans="14:14" s="12" customFormat="1" x14ac:dyDescent="0.25">
      <c r="N1056" s="15"/>
    </row>
    <row r="1057" spans="14:14" s="12" customFormat="1" x14ac:dyDescent="0.25">
      <c r="N1057" s="15"/>
    </row>
    <row r="1058" spans="14:14" s="12" customFormat="1" x14ac:dyDescent="0.25">
      <c r="N1058" s="15"/>
    </row>
    <row r="1059" spans="14:14" s="12" customFormat="1" x14ac:dyDescent="0.25">
      <c r="N1059" s="15"/>
    </row>
    <row r="1060" spans="14:14" s="12" customFormat="1" x14ac:dyDescent="0.25">
      <c r="N1060" s="15"/>
    </row>
    <row r="1061" spans="14:14" s="12" customFormat="1" x14ac:dyDescent="0.25">
      <c r="N1061" s="15"/>
    </row>
    <row r="1062" spans="14:14" s="12" customFormat="1" x14ac:dyDescent="0.25">
      <c r="N1062" s="15"/>
    </row>
    <row r="1063" spans="14:14" s="12" customFormat="1" x14ac:dyDescent="0.25">
      <c r="N1063" s="15"/>
    </row>
    <row r="1064" spans="14:14" s="12" customFormat="1" x14ac:dyDescent="0.25">
      <c r="N1064" s="15"/>
    </row>
    <row r="1065" spans="14:14" s="12" customFormat="1" x14ac:dyDescent="0.25">
      <c r="N1065" s="15"/>
    </row>
    <row r="1066" spans="14:14" s="12" customFormat="1" x14ac:dyDescent="0.25">
      <c r="N1066" s="15"/>
    </row>
    <row r="1067" spans="14:14" s="12" customFormat="1" x14ac:dyDescent="0.25">
      <c r="N1067" s="15"/>
    </row>
    <row r="1068" spans="14:14" s="12" customFormat="1" x14ac:dyDescent="0.25">
      <c r="N1068" s="15"/>
    </row>
    <row r="1069" spans="14:14" s="12" customFormat="1" x14ac:dyDescent="0.25">
      <c r="N1069" s="15"/>
    </row>
    <row r="1070" spans="14:14" s="12" customFormat="1" x14ac:dyDescent="0.25">
      <c r="N1070" s="15"/>
    </row>
    <row r="1071" spans="14:14" s="12" customFormat="1" x14ac:dyDescent="0.25">
      <c r="N1071" s="15"/>
    </row>
    <row r="1072" spans="14:14" s="12" customFormat="1" x14ac:dyDescent="0.25">
      <c r="N1072" s="15"/>
    </row>
    <row r="1073" spans="14:14" s="12" customFormat="1" x14ac:dyDescent="0.25">
      <c r="N1073" s="15"/>
    </row>
    <row r="1074" spans="14:14" s="12" customFormat="1" x14ac:dyDescent="0.25">
      <c r="N1074" s="15"/>
    </row>
    <row r="1075" spans="14:14" s="12" customFormat="1" x14ac:dyDescent="0.25">
      <c r="N1075" s="15"/>
    </row>
    <row r="1076" spans="14:14" s="12" customFormat="1" x14ac:dyDescent="0.25">
      <c r="N1076" s="15"/>
    </row>
    <row r="1077" spans="14:14" s="12" customFormat="1" x14ac:dyDescent="0.25">
      <c r="N1077" s="15"/>
    </row>
    <row r="1078" spans="14:14" s="12" customFormat="1" x14ac:dyDescent="0.25">
      <c r="N1078" s="15"/>
    </row>
    <row r="1079" spans="14:14" s="12" customFormat="1" x14ac:dyDescent="0.25">
      <c r="N1079" s="15"/>
    </row>
    <row r="1080" spans="14:14" s="12" customFormat="1" x14ac:dyDescent="0.25">
      <c r="N1080" s="15"/>
    </row>
    <row r="1081" spans="14:14" s="12" customFormat="1" x14ac:dyDescent="0.25">
      <c r="N1081" s="15"/>
    </row>
    <row r="1082" spans="14:14" s="12" customFormat="1" x14ac:dyDescent="0.25">
      <c r="N1082" s="15"/>
    </row>
    <row r="1083" spans="14:14" s="12" customFormat="1" x14ac:dyDescent="0.25">
      <c r="N1083" s="15"/>
    </row>
    <row r="1084" spans="14:14" s="12" customFormat="1" x14ac:dyDescent="0.25">
      <c r="N1084" s="15"/>
    </row>
    <row r="1085" spans="14:14" s="12" customFormat="1" x14ac:dyDescent="0.25">
      <c r="N1085" s="15"/>
    </row>
    <row r="1086" spans="14:14" s="12" customFormat="1" x14ac:dyDescent="0.25">
      <c r="N1086" s="15"/>
    </row>
    <row r="1087" spans="14:14" s="12" customFormat="1" x14ac:dyDescent="0.25">
      <c r="N1087" s="15"/>
    </row>
    <row r="1088" spans="14:14" s="12" customFormat="1" x14ac:dyDescent="0.25">
      <c r="N1088" s="15"/>
    </row>
    <row r="1089" spans="14:14" s="12" customFormat="1" x14ac:dyDescent="0.25">
      <c r="N1089" s="15"/>
    </row>
    <row r="1090" spans="14:14" s="12" customFormat="1" x14ac:dyDescent="0.25">
      <c r="N1090" s="15"/>
    </row>
    <row r="1091" spans="14:14" s="12" customFormat="1" x14ac:dyDescent="0.25">
      <c r="N1091" s="15"/>
    </row>
    <row r="1092" spans="14:14" s="12" customFormat="1" x14ac:dyDescent="0.25">
      <c r="N1092" s="15"/>
    </row>
    <row r="1093" spans="14:14" s="12" customFormat="1" x14ac:dyDescent="0.25">
      <c r="N1093" s="15"/>
    </row>
    <row r="1094" spans="14:14" s="12" customFormat="1" x14ac:dyDescent="0.25">
      <c r="N1094" s="15"/>
    </row>
    <row r="1095" spans="14:14" s="12" customFormat="1" x14ac:dyDescent="0.25">
      <c r="N1095" s="15"/>
    </row>
    <row r="1096" spans="14:14" s="12" customFormat="1" x14ac:dyDescent="0.25">
      <c r="N1096" s="15"/>
    </row>
    <row r="1097" spans="14:14" s="12" customFormat="1" x14ac:dyDescent="0.25">
      <c r="N1097" s="15"/>
    </row>
    <row r="1098" spans="14:14" s="12" customFormat="1" x14ac:dyDescent="0.25">
      <c r="N1098" s="15"/>
    </row>
    <row r="1099" spans="14:14" s="12" customFormat="1" x14ac:dyDescent="0.25">
      <c r="N1099" s="15"/>
    </row>
    <row r="1100" spans="14:14" s="12" customFormat="1" x14ac:dyDescent="0.25">
      <c r="N1100" s="15"/>
    </row>
    <row r="1101" spans="14:14" s="12" customFormat="1" x14ac:dyDescent="0.25">
      <c r="N1101" s="15"/>
    </row>
    <row r="1102" spans="14:14" s="12" customFormat="1" x14ac:dyDescent="0.25">
      <c r="N1102" s="15"/>
    </row>
    <row r="1103" spans="14:14" s="12" customFormat="1" x14ac:dyDescent="0.25">
      <c r="N1103" s="15"/>
    </row>
    <row r="1104" spans="14:14" s="12" customFormat="1" x14ac:dyDescent="0.25">
      <c r="N1104" s="15"/>
    </row>
    <row r="1105" spans="14:14" s="12" customFormat="1" x14ac:dyDescent="0.25">
      <c r="N1105" s="15"/>
    </row>
    <row r="1106" spans="14:14" s="12" customFormat="1" x14ac:dyDescent="0.25">
      <c r="N1106" s="15"/>
    </row>
    <row r="1107" spans="14:14" s="12" customFormat="1" x14ac:dyDescent="0.25">
      <c r="N1107" s="15"/>
    </row>
    <row r="1108" spans="14:14" s="12" customFormat="1" x14ac:dyDescent="0.25">
      <c r="N1108" s="15"/>
    </row>
    <row r="1109" spans="14:14" s="12" customFormat="1" x14ac:dyDescent="0.25">
      <c r="N1109" s="15"/>
    </row>
    <row r="1110" spans="14:14" s="12" customFormat="1" x14ac:dyDescent="0.25">
      <c r="N1110" s="15"/>
    </row>
    <row r="1111" spans="14:14" s="12" customFormat="1" x14ac:dyDescent="0.25">
      <c r="N1111" s="15"/>
    </row>
    <row r="1112" spans="14:14" s="12" customFormat="1" x14ac:dyDescent="0.25">
      <c r="N1112" s="15"/>
    </row>
    <row r="1113" spans="14:14" s="12" customFormat="1" x14ac:dyDescent="0.25">
      <c r="N1113" s="15"/>
    </row>
    <row r="1114" spans="14:14" s="12" customFormat="1" x14ac:dyDescent="0.25">
      <c r="N1114" s="15"/>
    </row>
    <row r="1115" spans="14:14" s="12" customFormat="1" x14ac:dyDescent="0.25">
      <c r="N1115" s="15"/>
    </row>
    <row r="1116" spans="14:14" s="12" customFormat="1" x14ac:dyDescent="0.25">
      <c r="N1116" s="15"/>
    </row>
    <row r="1117" spans="14:14" s="12" customFormat="1" x14ac:dyDescent="0.25">
      <c r="N1117" s="15"/>
    </row>
    <row r="1118" spans="14:14" s="12" customFormat="1" x14ac:dyDescent="0.25">
      <c r="N1118" s="15"/>
    </row>
    <row r="1119" spans="14:14" s="12" customFormat="1" x14ac:dyDescent="0.25">
      <c r="N1119" s="15"/>
    </row>
    <row r="1120" spans="14:14" s="12" customFormat="1" x14ac:dyDescent="0.25">
      <c r="N1120" s="15"/>
    </row>
    <row r="1121" spans="14:14" s="12" customFormat="1" x14ac:dyDescent="0.25">
      <c r="N1121" s="15"/>
    </row>
    <row r="1122" spans="14:14" s="12" customFormat="1" x14ac:dyDescent="0.25">
      <c r="N1122" s="15"/>
    </row>
    <row r="1123" spans="14:14" s="12" customFormat="1" x14ac:dyDescent="0.25">
      <c r="N1123" s="15"/>
    </row>
    <row r="1124" spans="14:14" s="12" customFormat="1" x14ac:dyDescent="0.25">
      <c r="N1124" s="15"/>
    </row>
    <row r="1125" spans="14:14" s="12" customFormat="1" x14ac:dyDescent="0.25">
      <c r="N1125" s="15"/>
    </row>
    <row r="1126" spans="14:14" s="12" customFormat="1" x14ac:dyDescent="0.25">
      <c r="N1126" s="15"/>
    </row>
    <row r="1127" spans="14:14" s="12" customFormat="1" x14ac:dyDescent="0.25">
      <c r="N1127" s="15"/>
    </row>
    <row r="1128" spans="14:14" s="12" customFormat="1" x14ac:dyDescent="0.25">
      <c r="N1128" s="15"/>
    </row>
    <row r="1129" spans="14:14" s="12" customFormat="1" x14ac:dyDescent="0.25">
      <c r="N1129" s="15"/>
    </row>
    <row r="1130" spans="14:14" s="12" customFormat="1" x14ac:dyDescent="0.25">
      <c r="N1130" s="15"/>
    </row>
    <row r="1131" spans="14:14" s="12" customFormat="1" x14ac:dyDescent="0.25">
      <c r="N1131" s="15"/>
    </row>
    <row r="1132" spans="14:14" s="12" customFormat="1" x14ac:dyDescent="0.25">
      <c r="N1132" s="15"/>
    </row>
    <row r="1133" spans="14:14" s="12" customFormat="1" x14ac:dyDescent="0.25">
      <c r="N1133" s="15"/>
    </row>
    <row r="1134" spans="14:14" s="12" customFormat="1" x14ac:dyDescent="0.25">
      <c r="N1134" s="15"/>
    </row>
    <row r="1135" spans="14:14" s="12" customFormat="1" x14ac:dyDescent="0.25">
      <c r="N1135" s="15"/>
    </row>
    <row r="1136" spans="14:14" s="12" customFormat="1" x14ac:dyDescent="0.25">
      <c r="N1136" s="15"/>
    </row>
    <row r="1137" spans="14:14" s="12" customFormat="1" x14ac:dyDescent="0.25">
      <c r="N1137" s="15"/>
    </row>
    <row r="1138" spans="14:14" s="12" customFormat="1" x14ac:dyDescent="0.25">
      <c r="N1138" s="15"/>
    </row>
    <row r="1139" spans="14:14" s="12" customFormat="1" x14ac:dyDescent="0.25">
      <c r="N1139" s="15"/>
    </row>
    <row r="1140" spans="14:14" s="12" customFormat="1" x14ac:dyDescent="0.25">
      <c r="N1140" s="15"/>
    </row>
    <row r="1141" spans="14:14" s="12" customFormat="1" x14ac:dyDescent="0.25">
      <c r="N1141" s="15"/>
    </row>
    <row r="1142" spans="14:14" s="12" customFormat="1" x14ac:dyDescent="0.25">
      <c r="N1142" s="15"/>
    </row>
    <row r="1143" spans="14:14" s="12" customFormat="1" x14ac:dyDescent="0.25">
      <c r="N1143" s="15"/>
    </row>
    <row r="1144" spans="14:14" s="12" customFormat="1" x14ac:dyDescent="0.25">
      <c r="N1144" s="15"/>
    </row>
    <row r="1145" spans="14:14" s="12" customFormat="1" x14ac:dyDescent="0.25">
      <c r="N1145" s="15"/>
    </row>
    <row r="1146" spans="14:14" s="12" customFormat="1" x14ac:dyDescent="0.25">
      <c r="N1146" s="15"/>
    </row>
    <row r="1147" spans="14:14" s="12" customFormat="1" x14ac:dyDescent="0.25">
      <c r="N1147" s="15"/>
    </row>
    <row r="1148" spans="14:14" s="12" customFormat="1" x14ac:dyDescent="0.25">
      <c r="N1148" s="15"/>
    </row>
    <row r="1149" spans="14:14" s="12" customFormat="1" x14ac:dyDescent="0.25">
      <c r="N1149" s="15"/>
    </row>
    <row r="1150" spans="14:14" s="12" customFormat="1" x14ac:dyDescent="0.25">
      <c r="N1150" s="15"/>
    </row>
    <row r="1151" spans="14:14" s="12" customFormat="1" x14ac:dyDescent="0.25">
      <c r="N1151" s="15"/>
    </row>
    <row r="1152" spans="14:14" s="12" customFormat="1" x14ac:dyDescent="0.25">
      <c r="N1152" s="15"/>
    </row>
    <row r="1153" spans="14:14" s="12" customFormat="1" x14ac:dyDescent="0.25">
      <c r="N1153" s="15"/>
    </row>
    <row r="1154" spans="14:14" s="12" customFormat="1" x14ac:dyDescent="0.25">
      <c r="N1154" s="15"/>
    </row>
    <row r="1155" spans="14:14" s="12" customFormat="1" x14ac:dyDescent="0.25">
      <c r="N1155" s="15"/>
    </row>
    <row r="1156" spans="14:14" s="12" customFormat="1" x14ac:dyDescent="0.25">
      <c r="N1156" s="15"/>
    </row>
    <row r="1157" spans="14:14" s="12" customFormat="1" x14ac:dyDescent="0.25">
      <c r="N1157" s="15"/>
    </row>
    <row r="1158" spans="14:14" s="12" customFormat="1" x14ac:dyDescent="0.25">
      <c r="N1158" s="15"/>
    </row>
    <row r="1159" spans="14:14" s="12" customFormat="1" x14ac:dyDescent="0.25">
      <c r="N1159" s="15"/>
    </row>
    <row r="1160" spans="14:14" s="12" customFormat="1" x14ac:dyDescent="0.25">
      <c r="N1160" s="15"/>
    </row>
    <row r="1161" spans="14:14" s="12" customFormat="1" x14ac:dyDescent="0.25">
      <c r="N1161" s="15"/>
    </row>
    <row r="1162" spans="14:14" s="12" customFormat="1" x14ac:dyDescent="0.25">
      <c r="N1162" s="15"/>
    </row>
    <row r="1163" spans="14:14" s="12" customFormat="1" x14ac:dyDescent="0.25">
      <c r="N1163" s="15"/>
    </row>
    <row r="1164" spans="14:14" s="12" customFormat="1" x14ac:dyDescent="0.25">
      <c r="N1164" s="15"/>
    </row>
    <row r="1165" spans="14:14" s="12" customFormat="1" x14ac:dyDescent="0.25">
      <c r="N1165" s="15"/>
    </row>
    <row r="1166" spans="14:14" s="12" customFormat="1" x14ac:dyDescent="0.25">
      <c r="N1166" s="15"/>
    </row>
    <row r="1167" spans="14:14" s="12" customFormat="1" x14ac:dyDescent="0.25">
      <c r="N1167" s="15"/>
    </row>
    <row r="1168" spans="14:14" s="12" customFormat="1" x14ac:dyDescent="0.25">
      <c r="N1168" s="15"/>
    </row>
    <row r="1169" spans="14:14" s="12" customFormat="1" x14ac:dyDescent="0.25">
      <c r="N1169" s="15"/>
    </row>
    <row r="1170" spans="14:14" s="12" customFormat="1" x14ac:dyDescent="0.25">
      <c r="N1170" s="15"/>
    </row>
    <row r="1171" spans="14:14" s="12" customFormat="1" x14ac:dyDescent="0.25">
      <c r="N1171" s="15"/>
    </row>
    <row r="1172" spans="14:14" s="12" customFormat="1" x14ac:dyDescent="0.25">
      <c r="N1172" s="15"/>
    </row>
    <row r="1173" spans="14:14" s="12" customFormat="1" x14ac:dyDescent="0.25">
      <c r="N1173" s="15"/>
    </row>
    <row r="1174" spans="14:14" s="12" customFormat="1" x14ac:dyDescent="0.25">
      <c r="N1174" s="15"/>
    </row>
    <row r="1175" spans="14:14" s="12" customFormat="1" x14ac:dyDescent="0.25">
      <c r="N1175" s="15"/>
    </row>
    <row r="1176" spans="14:14" s="12" customFormat="1" x14ac:dyDescent="0.25">
      <c r="N1176" s="15"/>
    </row>
    <row r="1177" spans="14:14" s="12" customFormat="1" x14ac:dyDescent="0.25">
      <c r="N1177" s="15"/>
    </row>
    <row r="1178" spans="14:14" s="12" customFormat="1" x14ac:dyDescent="0.25">
      <c r="N1178" s="15"/>
    </row>
    <row r="1179" spans="14:14" s="12" customFormat="1" x14ac:dyDescent="0.25">
      <c r="N1179" s="15"/>
    </row>
    <row r="1180" spans="14:14" s="12" customFormat="1" x14ac:dyDescent="0.25">
      <c r="N1180" s="15"/>
    </row>
    <row r="1181" spans="14:14" s="12" customFormat="1" x14ac:dyDescent="0.25">
      <c r="N1181" s="15"/>
    </row>
    <row r="1182" spans="14:14" s="12" customFormat="1" x14ac:dyDescent="0.25">
      <c r="N1182" s="15"/>
    </row>
    <row r="1183" spans="14:14" s="12" customFormat="1" x14ac:dyDescent="0.25">
      <c r="N1183" s="15"/>
    </row>
    <row r="1184" spans="14:14" s="12" customFormat="1" x14ac:dyDescent="0.25">
      <c r="N1184" s="15"/>
    </row>
    <row r="1185" spans="14:14" s="12" customFormat="1" x14ac:dyDescent="0.25">
      <c r="N1185" s="15"/>
    </row>
    <row r="1186" spans="14:14" s="12" customFormat="1" x14ac:dyDescent="0.25">
      <c r="N1186" s="15"/>
    </row>
    <row r="1187" spans="14:14" s="12" customFormat="1" x14ac:dyDescent="0.25">
      <c r="N1187" s="15"/>
    </row>
    <row r="1188" spans="14:14" s="12" customFormat="1" x14ac:dyDescent="0.25">
      <c r="N1188" s="15"/>
    </row>
    <row r="1189" spans="14:14" s="12" customFormat="1" x14ac:dyDescent="0.25">
      <c r="N1189" s="15"/>
    </row>
    <row r="1190" spans="14:14" s="12" customFormat="1" x14ac:dyDescent="0.25">
      <c r="N1190" s="15"/>
    </row>
    <row r="1191" spans="14:14" s="12" customFormat="1" x14ac:dyDescent="0.25">
      <c r="N1191" s="15"/>
    </row>
    <row r="1192" spans="14:14" s="12" customFormat="1" x14ac:dyDescent="0.25">
      <c r="N1192" s="15"/>
    </row>
    <row r="1193" spans="14:14" s="12" customFormat="1" x14ac:dyDescent="0.25">
      <c r="N1193" s="15"/>
    </row>
    <row r="1194" spans="14:14" s="12" customFormat="1" x14ac:dyDescent="0.25">
      <c r="N1194" s="15"/>
    </row>
    <row r="1195" spans="14:14" s="12" customFormat="1" x14ac:dyDescent="0.25">
      <c r="N1195" s="15"/>
    </row>
    <row r="1196" spans="14:14" s="12" customFormat="1" x14ac:dyDescent="0.25">
      <c r="N1196" s="15"/>
    </row>
    <row r="1197" spans="14:14" s="12" customFormat="1" x14ac:dyDescent="0.25">
      <c r="N1197" s="15"/>
    </row>
    <row r="1198" spans="14:14" s="12" customFormat="1" x14ac:dyDescent="0.25">
      <c r="N1198" s="15"/>
    </row>
    <row r="1199" spans="14:14" s="12" customFormat="1" x14ac:dyDescent="0.25">
      <c r="N1199" s="15"/>
    </row>
    <row r="1200" spans="14:14" s="12" customFormat="1" x14ac:dyDescent="0.25">
      <c r="N1200" s="15"/>
    </row>
    <row r="1201" spans="14:14" s="12" customFormat="1" x14ac:dyDescent="0.25">
      <c r="N1201" s="15"/>
    </row>
    <row r="1202" spans="14:14" s="12" customFormat="1" x14ac:dyDescent="0.25">
      <c r="N1202" s="15"/>
    </row>
    <row r="1203" spans="14:14" s="12" customFormat="1" x14ac:dyDescent="0.25">
      <c r="N1203" s="15"/>
    </row>
    <row r="1204" spans="14:14" s="12" customFormat="1" x14ac:dyDescent="0.25">
      <c r="N1204" s="15"/>
    </row>
    <row r="1205" spans="14:14" s="12" customFormat="1" x14ac:dyDescent="0.25">
      <c r="N1205" s="15"/>
    </row>
    <row r="1206" spans="14:14" s="12" customFormat="1" x14ac:dyDescent="0.25">
      <c r="N1206" s="15"/>
    </row>
    <row r="1207" spans="14:14" s="12" customFormat="1" x14ac:dyDescent="0.25">
      <c r="N1207" s="15"/>
    </row>
    <row r="1208" spans="14:14" s="12" customFormat="1" x14ac:dyDescent="0.25">
      <c r="N1208" s="15"/>
    </row>
    <row r="1209" spans="14:14" s="12" customFormat="1" x14ac:dyDescent="0.25">
      <c r="N1209" s="15"/>
    </row>
    <row r="1210" spans="14:14" s="12" customFormat="1" x14ac:dyDescent="0.25">
      <c r="N1210" s="15"/>
    </row>
    <row r="1211" spans="14:14" s="12" customFormat="1" x14ac:dyDescent="0.25">
      <c r="N1211" s="15"/>
    </row>
    <row r="1212" spans="14:14" s="12" customFormat="1" x14ac:dyDescent="0.25">
      <c r="N1212" s="15"/>
    </row>
    <row r="1213" spans="14:14" s="12" customFormat="1" x14ac:dyDescent="0.25">
      <c r="N1213" s="15"/>
    </row>
    <row r="1214" spans="14:14" s="12" customFormat="1" x14ac:dyDescent="0.25">
      <c r="N1214" s="15"/>
    </row>
    <row r="1215" spans="14:14" s="12" customFormat="1" x14ac:dyDescent="0.25">
      <c r="N1215" s="15"/>
    </row>
    <row r="1216" spans="14:14" s="12" customFormat="1" x14ac:dyDescent="0.25">
      <c r="N1216" s="15"/>
    </row>
    <row r="1217" spans="14:14" s="12" customFormat="1" x14ac:dyDescent="0.25">
      <c r="N1217" s="15"/>
    </row>
    <row r="1218" spans="14:14" s="12" customFormat="1" x14ac:dyDescent="0.25">
      <c r="N1218" s="15"/>
    </row>
    <row r="1219" spans="14:14" s="12" customFormat="1" x14ac:dyDescent="0.25">
      <c r="N1219" s="15"/>
    </row>
    <row r="1220" spans="14:14" s="12" customFormat="1" x14ac:dyDescent="0.25">
      <c r="N1220" s="15"/>
    </row>
    <row r="1221" spans="14:14" s="12" customFormat="1" x14ac:dyDescent="0.25">
      <c r="N1221" s="15"/>
    </row>
    <row r="1222" spans="14:14" s="12" customFormat="1" x14ac:dyDescent="0.25">
      <c r="N1222" s="15"/>
    </row>
    <row r="1223" spans="14:14" s="12" customFormat="1" x14ac:dyDescent="0.25">
      <c r="N1223" s="15"/>
    </row>
    <row r="1224" spans="14:14" s="12" customFormat="1" x14ac:dyDescent="0.25">
      <c r="N1224" s="15"/>
    </row>
    <row r="1225" spans="14:14" s="12" customFormat="1" x14ac:dyDescent="0.25">
      <c r="N1225" s="15"/>
    </row>
    <row r="1226" spans="14:14" s="12" customFormat="1" x14ac:dyDescent="0.25">
      <c r="N1226" s="15"/>
    </row>
    <row r="1227" spans="14:14" s="12" customFormat="1" x14ac:dyDescent="0.25">
      <c r="N1227" s="15"/>
    </row>
    <row r="1228" spans="14:14" s="12" customFormat="1" x14ac:dyDescent="0.25">
      <c r="N1228" s="15"/>
    </row>
    <row r="1229" spans="14:14" s="12" customFormat="1" x14ac:dyDescent="0.25">
      <c r="N1229" s="15"/>
    </row>
    <row r="1230" spans="14:14" s="12" customFormat="1" x14ac:dyDescent="0.25">
      <c r="N1230" s="15"/>
    </row>
    <row r="1231" spans="14:14" s="12" customFormat="1" x14ac:dyDescent="0.25">
      <c r="N1231" s="15"/>
    </row>
    <row r="1232" spans="14:14" s="12" customFormat="1" x14ac:dyDescent="0.25">
      <c r="N1232" s="15"/>
    </row>
    <row r="1233" spans="14:14" s="12" customFormat="1" x14ac:dyDescent="0.25">
      <c r="N1233" s="15"/>
    </row>
    <row r="1234" spans="14:14" s="12" customFormat="1" x14ac:dyDescent="0.25">
      <c r="N1234" s="15"/>
    </row>
    <row r="1235" spans="14:14" s="12" customFormat="1" x14ac:dyDescent="0.25">
      <c r="N1235" s="15"/>
    </row>
    <row r="1236" spans="14:14" s="12" customFormat="1" x14ac:dyDescent="0.25">
      <c r="N1236" s="15"/>
    </row>
    <row r="1237" spans="14:14" s="12" customFormat="1" x14ac:dyDescent="0.25">
      <c r="N1237" s="15"/>
    </row>
    <row r="1238" spans="14:14" s="12" customFormat="1" x14ac:dyDescent="0.25">
      <c r="N1238" s="15"/>
    </row>
    <row r="1239" spans="14:14" s="12" customFormat="1" x14ac:dyDescent="0.25">
      <c r="N1239" s="15"/>
    </row>
    <row r="1240" spans="14:14" s="12" customFormat="1" x14ac:dyDescent="0.25">
      <c r="N1240" s="15"/>
    </row>
    <row r="1241" spans="14:14" s="12" customFormat="1" x14ac:dyDescent="0.25">
      <c r="N1241" s="15"/>
    </row>
    <row r="1242" spans="14:14" s="12" customFormat="1" x14ac:dyDescent="0.25">
      <c r="N1242" s="15"/>
    </row>
    <row r="1243" spans="14:14" s="12" customFormat="1" x14ac:dyDescent="0.25">
      <c r="N1243" s="15"/>
    </row>
    <row r="1244" spans="14:14" s="12" customFormat="1" x14ac:dyDescent="0.25">
      <c r="N1244" s="15"/>
    </row>
    <row r="1245" spans="14:14" s="12" customFormat="1" x14ac:dyDescent="0.25">
      <c r="N1245" s="15"/>
    </row>
    <row r="1246" spans="14:14" s="12" customFormat="1" x14ac:dyDescent="0.25">
      <c r="N1246" s="15"/>
    </row>
    <row r="1247" spans="14:14" s="12" customFormat="1" x14ac:dyDescent="0.25">
      <c r="N1247" s="15"/>
    </row>
    <row r="1248" spans="14:14" s="12" customFormat="1" x14ac:dyDescent="0.25">
      <c r="N1248" s="15"/>
    </row>
    <row r="1249" spans="14:14" s="12" customFormat="1" x14ac:dyDescent="0.25">
      <c r="N1249" s="15"/>
    </row>
    <row r="1250" spans="14:14" s="12" customFormat="1" x14ac:dyDescent="0.25">
      <c r="N1250" s="15"/>
    </row>
    <row r="1251" spans="14:14" s="12" customFormat="1" x14ac:dyDescent="0.25">
      <c r="N1251" s="15"/>
    </row>
    <row r="1252" spans="14:14" s="12" customFormat="1" x14ac:dyDescent="0.25">
      <c r="N1252" s="15"/>
    </row>
    <row r="1253" spans="14:14" s="12" customFormat="1" x14ac:dyDescent="0.25">
      <c r="N1253" s="15"/>
    </row>
    <row r="1254" spans="14:14" s="12" customFormat="1" x14ac:dyDescent="0.25">
      <c r="N1254" s="15"/>
    </row>
    <row r="1255" spans="14:14" s="12" customFormat="1" x14ac:dyDescent="0.25">
      <c r="N1255" s="15"/>
    </row>
    <row r="1256" spans="14:14" s="12" customFormat="1" x14ac:dyDescent="0.25">
      <c r="N1256" s="15"/>
    </row>
    <row r="1257" spans="14:14" s="12" customFormat="1" x14ac:dyDescent="0.25">
      <c r="N1257" s="15"/>
    </row>
    <row r="1258" spans="14:14" s="12" customFormat="1" x14ac:dyDescent="0.25">
      <c r="N1258" s="15"/>
    </row>
    <row r="1259" spans="14:14" s="12" customFormat="1" x14ac:dyDescent="0.25">
      <c r="N1259" s="15"/>
    </row>
    <row r="1260" spans="14:14" s="12" customFormat="1" x14ac:dyDescent="0.25">
      <c r="N1260" s="15"/>
    </row>
    <row r="1261" spans="14:14" s="12" customFormat="1" x14ac:dyDescent="0.25">
      <c r="N1261" s="15"/>
    </row>
    <row r="1262" spans="14:14" s="12" customFormat="1" x14ac:dyDescent="0.25">
      <c r="N1262" s="15"/>
    </row>
    <row r="1263" spans="14:14" s="12" customFormat="1" x14ac:dyDescent="0.25">
      <c r="N1263" s="15"/>
    </row>
    <row r="1264" spans="14:14" s="12" customFormat="1" x14ac:dyDescent="0.25">
      <c r="N1264" s="15"/>
    </row>
    <row r="1265" spans="14:14" s="12" customFormat="1" x14ac:dyDescent="0.25">
      <c r="N1265" s="15"/>
    </row>
    <row r="1266" spans="14:14" s="12" customFormat="1" x14ac:dyDescent="0.25">
      <c r="N1266" s="15"/>
    </row>
    <row r="1267" spans="14:14" s="12" customFormat="1" x14ac:dyDescent="0.25">
      <c r="N1267" s="15"/>
    </row>
    <row r="1268" spans="14:14" s="12" customFormat="1" x14ac:dyDescent="0.25">
      <c r="N1268" s="15"/>
    </row>
    <row r="1269" spans="14:14" s="12" customFormat="1" x14ac:dyDescent="0.25">
      <c r="N1269" s="15"/>
    </row>
    <row r="1270" spans="14:14" s="12" customFormat="1" x14ac:dyDescent="0.25">
      <c r="N1270" s="15"/>
    </row>
    <row r="1271" spans="14:14" s="12" customFormat="1" x14ac:dyDescent="0.25">
      <c r="N1271" s="15"/>
    </row>
    <row r="1272" spans="14:14" s="12" customFormat="1" x14ac:dyDescent="0.25">
      <c r="N1272" s="15"/>
    </row>
    <row r="1273" spans="14:14" s="12" customFormat="1" x14ac:dyDescent="0.25">
      <c r="N1273" s="15"/>
    </row>
    <row r="1274" spans="14:14" s="12" customFormat="1" x14ac:dyDescent="0.25">
      <c r="N1274" s="15"/>
    </row>
    <row r="1275" spans="14:14" s="12" customFormat="1" x14ac:dyDescent="0.25">
      <c r="N1275" s="15"/>
    </row>
    <row r="1276" spans="14:14" s="12" customFormat="1" x14ac:dyDescent="0.25">
      <c r="N1276" s="15"/>
    </row>
    <row r="1277" spans="14:14" s="12" customFormat="1" x14ac:dyDescent="0.25">
      <c r="N1277" s="15"/>
    </row>
    <row r="1278" spans="14:14" s="12" customFormat="1" x14ac:dyDescent="0.25">
      <c r="N1278" s="15"/>
    </row>
    <row r="1279" spans="14:14" s="12" customFormat="1" x14ac:dyDescent="0.25">
      <c r="N1279" s="15"/>
    </row>
    <row r="1280" spans="14:14" s="12" customFormat="1" x14ac:dyDescent="0.25">
      <c r="N1280" s="15"/>
    </row>
    <row r="1281" spans="14:14" s="12" customFormat="1" x14ac:dyDescent="0.25">
      <c r="N1281" s="15"/>
    </row>
    <row r="1282" spans="14:14" s="12" customFormat="1" x14ac:dyDescent="0.25">
      <c r="N1282" s="15"/>
    </row>
    <row r="1283" spans="14:14" s="12" customFormat="1" x14ac:dyDescent="0.25">
      <c r="N1283" s="15"/>
    </row>
    <row r="1284" spans="14:14" s="12" customFormat="1" x14ac:dyDescent="0.25">
      <c r="N1284" s="15"/>
    </row>
    <row r="1285" spans="14:14" s="12" customFormat="1" x14ac:dyDescent="0.25">
      <c r="N1285" s="15"/>
    </row>
    <row r="1286" spans="14:14" s="12" customFormat="1" x14ac:dyDescent="0.25">
      <c r="N1286" s="15"/>
    </row>
    <row r="1287" spans="14:14" s="12" customFormat="1" x14ac:dyDescent="0.25">
      <c r="N1287" s="15"/>
    </row>
    <row r="1288" spans="14:14" s="12" customFormat="1" x14ac:dyDescent="0.25">
      <c r="N1288" s="15"/>
    </row>
    <row r="1289" spans="14:14" s="12" customFormat="1" x14ac:dyDescent="0.25">
      <c r="N1289" s="15"/>
    </row>
    <row r="1290" spans="14:14" s="12" customFormat="1" x14ac:dyDescent="0.25">
      <c r="N1290" s="15"/>
    </row>
    <row r="1291" spans="14:14" s="12" customFormat="1" x14ac:dyDescent="0.25">
      <c r="N1291" s="15"/>
    </row>
    <row r="1292" spans="14:14" s="12" customFormat="1" x14ac:dyDescent="0.25">
      <c r="N1292" s="15"/>
    </row>
    <row r="1293" spans="14:14" s="12" customFormat="1" x14ac:dyDescent="0.25">
      <c r="N1293" s="15"/>
    </row>
    <row r="1294" spans="14:14" s="12" customFormat="1" x14ac:dyDescent="0.25">
      <c r="N1294" s="15"/>
    </row>
    <row r="1295" spans="14:14" s="12" customFormat="1" x14ac:dyDescent="0.25">
      <c r="N1295" s="15"/>
    </row>
    <row r="1296" spans="14:14" s="12" customFormat="1" x14ac:dyDescent="0.25">
      <c r="N1296" s="15"/>
    </row>
    <row r="1297" spans="14:14" s="12" customFormat="1" x14ac:dyDescent="0.25">
      <c r="N1297" s="15"/>
    </row>
    <row r="1298" spans="14:14" s="12" customFormat="1" x14ac:dyDescent="0.25">
      <c r="N1298" s="15"/>
    </row>
    <row r="1299" spans="14:14" s="12" customFormat="1" x14ac:dyDescent="0.25">
      <c r="N1299" s="15"/>
    </row>
    <row r="1300" spans="14:14" s="12" customFormat="1" x14ac:dyDescent="0.25">
      <c r="N1300" s="15"/>
    </row>
    <row r="1301" spans="14:14" s="12" customFormat="1" x14ac:dyDescent="0.25">
      <c r="N1301" s="15"/>
    </row>
    <row r="1302" spans="14:14" s="12" customFormat="1" x14ac:dyDescent="0.25">
      <c r="N1302" s="15"/>
    </row>
    <row r="1303" spans="14:14" s="12" customFormat="1" x14ac:dyDescent="0.25">
      <c r="N1303" s="15"/>
    </row>
    <row r="1304" spans="14:14" s="12" customFormat="1" x14ac:dyDescent="0.25">
      <c r="N1304" s="15"/>
    </row>
    <row r="1305" spans="14:14" s="12" customFormat="1" x14ac:dyDescent="0.25">
      <c r="N1305" s="15"/>
    </row>
    <row r="1306" spans="14:14" s="12" customFormat="1" x14ac:dyDescent="0.25">
      <c r="N1306" s="15"/>
    </row>
    <row r="1307" spans="14:14" s="12" customFormat="1" x14ac:dyDescent="0.25">
      <c r="N1307" s="15"/>
    </row>
    <row r="1308" spans="14:14" s="12" customFormat="1" x14ac:dyDescent="0.25">
      <c r="N1308" s="15"/>
    </row>
    <row r="1309" spans="14:14" s="12" customFormat="1" x14ac:dyDescent="0.25">
      <c r="N1309" s="15"/>
    </row>
    <row r="1310" spans="14:14" s="12" customFormat="1" x14ac:dyDescent="0.25">
      <c r="N1310" s="15"/>
    </row>
    <row r="1311" spans="14:14" s="12" customFormat="1" x14ac:dyDescent="0.25">
      <c r="N1311" s="15"/>
    </row>
    <row r="1312" spans="14:14" s="12" customFormat="1" x14ac:dyDescent="0.25">
      <c r="N1312" s="15"/>
    </row>
    <row r="1313" spans="14:14" s="12" customFormat="1" x14ac:dyDescent="0.25">
      <c r="N1313" s="15"/>
    </row>
    <row r="1314" spans="14:14" s="12" customFormat="1" x14ac:dyDescent="0.25">
      <c r="N1314" s="15"/>
    </row>
    <row r="1315" spans="14:14" s="12" customFormat="1" x14ac:dyDescent="0.25">
      <c r="N1315" s="15"/>
    </row>
    <row r="1316" spans="14:14" s="12" customFormat="1" x14ac:dyDescent="0.25">
      <c r="N1316" s="15"/>
    </row>
    <row r="1317" spans="14:14" s="12" customFormat="1" x14ac:dyDescent="0.25">
      <c r="N1317" s="15"/>
    </row>
    <row r="1318" spans="14:14" s="12" customFormat="1" x14ac:dyDescent="0.25">
      <c r="N1318" s="15"/>
    </row>
    <row r="1319" spans="14:14" s="12" customFormat="1" x14ac:dyDescent="0.25">
      <c r="N1319" s="15"/>
    </row>
    <row r="1320" spans="14:14" s="12" customFormat="1" x14ac:dyDescent="0.25">
      <c r="N1320" s="15"/>
    </row>
    <row r="1321" spans="14:14" s="12" customFormat="1" x14ac:dyDescent="0.25">
      <c r="N1321" s="15"/>
    </row>
    <row r="1322" spans="14:14" s="12" customFormat="1" x14ac:dyDescent="0.25">
      <c r="N1322" s="15"/>
    </row>
    <row r="1323" spans="14:14" s="12" customFormat="1" x14ac:dyDescent="0.25">
      <c r="N1323" s="15"/>
    </row>
    <row r="1324" spans="14:14" s="12" customFormat="1" x14ac:dyDescent="0.25">
      <c r="N1324" s="15"/>
    </row>
    <row r="1325" spans="14:14" s="12" customFormat="1" x14ac:dyDescent="0.25">
      <c r="N1325" s="15"/>
    </row>
    <row r="1326" spans="14:14" s="12" customFormat="1" x14ac:dyDescent="0.25">
      <c r="N1326" s="15"/>
    </row>
    <row r="1327" spans="14:14" s="12" customFormat="1" x14ac:dyDescent="0.25">
      <c r="N1327" s="15"/>
    </row>
    <row r="1328" spans="14:14" s="12" customFormat="1" x14ac:dyDescent="0.25">
      <c r="N1328" s="15"/>
    </row>
    <row r="1329" spans="14:14" s="12" customFormat="1" x14ac:dyDescent="0.25">
      <c r="N1329" s="15"/>
    </row>
    <row r="1330" spans="14:14" s="12" customFormat="1" x14ac:dyDescent="0.25">
      <c r="N1330" s="15"/>
    </row>
    <row r="1331" spans="14:14" s="12" customFormat="1" x14ac:dyDescent="0.25">
      <c r="N1331" s="15"/>
    </row>
    <row r="1332" spans="14:14" s="12" customFormat="1" x14ac:dyDescent="0.25">
      <c r="N1332" s="15"/>
    </row>
    <row r="1333" spans="14:14" s="12" customFormat="1" x14ac:dyDescent="0.25">
      <c r="N1333" s="15"/>
    </row>
    <row r="1334" spans="14:14" s="12" customFormat="1" x14ac:dyDescent="0.25">
      <c r="N1334" s="15"/>
    </row>
    <row r="1335" spans="14:14" s="12" customFormat="1" x14ac:dyDescent="0.25">
      <c r="N1335" s="15"/>
    </row>
    <row r="1336" spans="14:14" s="12" customFormat="1" x14ac:dyDescent="0.25">
      <c r="N1336" s="15"/>
    </row>
    <row r="1337" spans="14:14" s="12" customFormat="1" x14ac:dyDescent="0.25">
      <c r="N1337" s="15"/>
    </row>
    <row r="1338" spans="14:14" s="12" customFormat="1" x14ac:dyDescent="0.25">
      <c r="N1338" s="15"/>
    </row>
    <row r="1339" spans="14:14" s="12" customFormat="1" x14ac:dyDescent="0.25">
      <c r="N1339" s="15"/>
    </row>
    <row r="1340" spans="14:14" s="12" customFormat="1" x14ac:dyDescent="0.25">
      <c r="N1340" s="15"/>
    </row>
    <row r="1341" spans="14:14" s="12" customFormat="1" x14ac:dyDescent="0.25">
      <c r="N1341" s="15"/>
    </row>
    <row r="1342" spans="14:14" s="12" customFormat="1" x14ac:dyDescent="0.25">
      <c r="N1342" s="15"/>
    </row>
    <row r="1343" spans="14:14" s="12" customFormat="1" x14ac:dyDescent="0.25">
      <c r="N1343" s="15"/>
    </row>
    <row r="1344" spans="14:14" s="12" customFormat="1" x14ac:dyDescent="0.25">
      <c r="N1344" s="15"/>
    </row>
    <row r="1345" spans="14:14" s="12" customFormat="1" x14ac:dyDescent="0.25">
      <c r="N1345" s="15"/>
    </row>
    <row r="1346" spans="14:14" s="12" customFormat="1" x14ac:dyDescent="0.25">
      <c r="N1346" s="15"/>
    </row>
    <row r="1347" spans="14:14" s="12" customFormat="1" x14ac:dyDescent="0.25">
      <c r="N1347" s="15"/>
    </row>
    <row r="1348" spans="14:14" s="12" customFormat="1" x14ac:dyDescent="0.25">
      <c r="N1348" s="15"/>
    </row>
    <row r="1349" spans="14:14" s="12" customFormat="1" x14ac:dyDescent="0.25">
      <c r="N1349" s="15"/>
    </row>
    <row r="1350" spans="14:14" s="12" customFormat="1" x14ac:dyDescent="0.25">
      <c r="N1350" s="15"/>
    </row>
    <row r="1351" spans="14:14" s="12" customFormat="1" x14ac:dyDescent="0.25">
      <c r="N1351" s="15"/>
    </row>
    <row r="1352" spans="14:14" s="12" customFormat="1" x14ac:dyDescent="0.25">
      <c r="N1352" s="15"/>
    </row>
    <row r="1353" spans="14:14" s="12" customFormat="1" x14ac:dyDescent="0.25">
      <c r="N1353" s="15"/>
    </row>
    <row r="1354" spans="14:14" s="12" customFormat="1" x14ac:dyDescent="0.25">
      <c r="N1354" s="15"/>
    </row>
    <row r="1355" spans="14:14" s="12" customFormat="1" x14ac:dyDescent="0.25">
      <c r="N1355" s="15"/>
    </row>
    <row r="1356" spans="14:14" s="12" customFormat="1" x14ac:dyDescent="0.25">
      <c r="N1356" s="15"/>
    </row>
    <row r="1357" spans="14:14" s="12" customFormat="1" x14ac:dyDescent="0.25">
      <c r="N1357" s="15"/>
    </row>
    <row r="1358" spans="14:14" s="12" customFormat="1" x14ac:dyDescent="0.25">
      <c r="N1358" s="15"/>
    </row>
    <row r="1359" spans="14:14" s="12" customFormat="1" x14ac:dyDescent="0.25">
      <c r="N1359" s="15"/>
    </row>
    <row r="1360" spans="14:14" s="12" customFormat="1" x14ac:dyDescent="0.25">
      <c r="N1360" s="15"/>
    </row>
    <row r="1361" spans="14:14" s="12" customFormat="1" x14ac:dyDescent="0.25">
      <c r="N1361" s="15"/>
    </row>
    <row r="1362" spans="14:14" s="12" customFormat="1" x14ac:dyDescent="0.25">
      <c r="N1362" s="15"/>
    </row>
    <row r="1363" spans="14:14" s="12" customFormat="1" x14ac:dyDescent="0.25">
      <c r="N1363" s="15"/>
    </row>
    <row r="1364" spans="14:14" s="12" customFormat="1" x14ac:dyDescent="0.25">
      <c r="N1364" s="15"/>
    </row>
    <row r="1365" spans="14:14" s="12" customFormat="1" x14ac:dyDescent="0.25">
      <c r="N1365" s="15"/>
    </row>
    <row r="1366" spans="14:14" s="12" customFormat="1" x14ac:dyDescent="0.25">
      <c r="N1366" s="15"/>
    </row>
    <row r="1367" spans="14:14" s="12" customFormat="1" x14ac:dyDescent="0.25">
      <c r="N1367" s="15"/>
    </row>
    <row r="1368" spans="14:14" s="12" customFormat="1" x14ac:dyDescent="0.25">
      <c r="N1368" s="15"/>
    </row>
    <row r="1369" spans="14:14" s="12" customFormat="1" x14ac:dyDescent="0.25">
      <c r="N1369" s="15"/>
    </row>
    <row r="1370" spans="14:14" s="12" customFormat="1" x14ac:dyDescent="0.25">
      <c r="N1370" s="15"/>
    </row>
    <row r="1371" spans="14:14" s="12" customFormat="1" x14ac:dyDescent="0.25">
      <c r="N1371" s="15"/>
    </row>
    <row r="1372" spans="14:14" s="12" customFormat="1" x14ac:dyDescent="0.25">
      <c r="N1372" s="15"/>
    </row>
    <row r="1373" spans="14:14" s="12" customFormat="1" x14ac:dyDescent="0.25">
      <c r="N1373" s="15"/>
    </row>
    <row r="1374" spans="14:14" s="12" customFormat="1" x14ac:dyDescent="0.25">
      <c r="N1374" s="15"/>
    </row>
    <row r="1375" spans="14:14" s="12" customFormat="1" x14ac:dyDescent="0.25">
      <c r="N1375" s="15"/>
    </row>
    <row r="1376" spans="14:14" s="12" customFormat="1" x14ac:dyDescent="0.25">
      <c r="N1376" s="15"/>
    </row>
    <row r="1377" spans="14:14" s="12" customFormat="1" x14ac:dyDescent="0.25">
      <c r="N1377" s="15"/>
    </row>
    <row r="1378" spans="14:14" s="12" customFormat="1" x14ac:dyDescent="0.25">
      <c r="N1378" s="15"/>
    </row>
    <row r="1379" spans="14:14" s="12" customFormat="1" x14ac:dyDescent="0.25">
      <c r="N1379" s="15"/>
    </row>
    <row r="1380" spans="14:14" s="12" customFormat="1" x14ac:dyDescent="0.25">
      <c r="N1380" s="15"/>
    </row>
    <row r="1381" spans="14:14" s="12" customFormat="1" x14ac:dyDescent="0.25">
      <c r="N1381" s="15"/>
    </row>
    <row r="1382" spans="14:14" s="12" customFormat="1" x14ac:dyDescent="0.25">
      <c r="N1382" s="15"/>
    </row>
    <row r="1383" spans="14:14" s="12" customFormat="1" x14ac:dyDescent="0.25">
      <c r="N1383" s="15"/>
    </row>
    <row r="1384" spans="14:14" s="12" customFormat="1" x14ac:dyDescent="0.25">
      <c r="N1384" s="15"/>
    </row>
    <row r="1385" spans="14:14" s="12" customFormat="1" x14ac:dyDescent="0.25">
      <c r="N1385" s="15"/>
    </row>
    <row r="1386" spans="14:14" s="12" customFormat="1" x14ac:dyDescent="0.25">
      <c r="N1386" s="15"/>
    </row>
    <row r="1387" spans="14:14" s="12" customFormat="1" x14ac:dyDescent="0.25">
      <c r="N1387" s="15"/>
    </row>
    <row r="1388" spans="14:14" s="12" customFormat="1" x14ac:dyDescent="0.25">
      <c r="N1388" s="15"/>
    </row>
    <row r="1389" spans="14:14" s="12" customFormat="1" x14ac:dyDescent="0.25">
      <c r="N1389" s="15"/>
    </row>
    <row r="1390" spans="14:14" s="12" customFormat="1" x14ac:dyDescent="0.25">
      <c r="N1390" s="15"/>
    </row>
    <row r="1391" spans="14:14" s="12" customFormat="1" x14ac:dyDescent="0.25">
      <c r="N1391" s="15"/>
    </row>
    <row r="1392" spans="14:14" s="12" customFormat="1" x14ac:dyDescent="0.25">
      <c r="N1392" s="15"/>
    </row>
    <row r="1393" spans="14:14" s="12" customFormat="1" x14ac:dyDescent="0.25">
      <c r="N1393" s="15"/>
    </row>
    <row r="1394" spans="14:14" s="12" customFormat="1" x14ac:dyDescent="0.25">
      <c r="N1394" s="15"/>
    </row>
    <row r="1395" spans="14:14" s="12" customFormat="1" x14ac:dyDescent="0.25">
      <c r="N1395" s="15"/>
    </row>
    <row r="1396" spans="14:14" s="12" customFormat="1" x14ac:dyDescent="0.25">
      <c r="N1396" s="15"/>
    </row>
    <row r="1397" spans="14:14" s="12" customFormat="1" x14ac:dyDescent="0.25">
      <c r="N1397" s="15"/>
    </row>
    <row r="1398" spans="14:14" s="12" customFormat="1" x14ac:dyDescent="0.25">
      <c r="N1398" s="15"/>
    </row>
    <row r="1399" spans="14:14" s="12" customFormat="1" x14ac:dyDescent="0.25">
      <c r="N1399" s="15"/>
    </row>
    <row r="1400" spans="14:14" s="12" customFormat="1" x14ac:dyDescent="0.25">
      <c r="N1400" s="15"/>
    </row>
    <row r="1401" spans="14:14" s="12" customFormat="1" x14ac:dyDescent="0.25">
      <c r="N1401" s="15"/>
    </row>
    <row r="1402" spans="14:14" s="12" customFormat="1" x14ac:dyDescent="0.25">
      <c r="N1402" s="15"/>
    </row>
    <row r="1403" spans="14:14" s="12" customFormat="1" x14ac:dyDescent="0.25">
      <c r="N1403" s="15"/>
    </row>
    <row r="1404" spans="14:14" s="12" customFormat="1" x14ac:dyDescent="0.25">
      <c r="N1404" s="15"/>
    </row>
    <row r="1405" spans="14:14" s="12" customFormat="1" x14ac:dyDescent="0.25">
      <c r="N1405" s="15"/>
    </row>
    <row r="1406" spans="14:14" s="12" customFormat="1" x14ac:dyDescent="0.25">
      <c r="N1406" s="15"/>
    </row>
    <row r="1407" spans="14:14" s="12" customFormat="1" x14ac:dyDescent="0.25">
      <c r="N1407" s="15"/>
    </row>
    <row r="1408" spans="14:14" s="12" customFormat="1" x14ac:dyDescent="0.25">
      <c r="N1408" s="15"/>
    </row>
    <row r="1409" spans="14:14" s="12" customFormat="1" x14ac:dyDescent="0.25">
      <c r="N1409" s="15"/>
    </row>
    <row r="1410" spans="14:14" s="12" customFormat="1" x14ac:dyDescent="0.25">
      <c r="N1410" s="15"/>
    </row>
    <row r="1411" spans="14:14" s="12" customFormat="1" x14ac:dyDescent="0.25">
      <c r="N1411" s="15"/>
    </row>
    <row r="1412" spans="14:14" s="12" customFormat="1" x14ac:dyDescent="0.25">
      <c r="N1412" s="15"/>
    </row>
    <row r="1413" spans="14:14" s="12" customFormat="1" x14ac:dyDescent="0.25">
      <c r="N1413" s="15"/>
    </row>
    <row r="1414" spans="14:14" s="12" customFormat="1" x14ac:dyDescent="0.25">
      <c r="N1414" s="15"/>
    </row>
    <row r="1415" spans="14:14" s="12" customFormat="1" x14ac:dyDescent="0.25">
      <c r="N1415" s="15"/>
    </row>
    <row r="1416" spans="14:14" s="12" customFormat="1" x14ac:dyDescent="0.25">
      <c r="N1416" s="15"/>
    </row>
    <row r="1417" spans="14:14" s="12" customFormat="1" x14ac:dyDescent="0.25">
      <c r="N1417" s="15"/>
    </row>
    <row r="1418" spans="14:14" s="12" customFormat="1" x14ac:dyDescent="0.25">
      <c r="N1418" s="15"/>
    </row>
    <row r="1419" spans="14:14" s="12" customFormat="1" x14ac:dyDescent="0.25">
      <c r="N1419" s="15"/>
    </row>
    <row r="1420" spans="14:14" s="12" customFormat="1" x14ac:dyDescent="0.25">
      <c r="N1420" s="15"/>
    </row>
    <row r="1421" spans="14:14" s="12" customFormat="1" x14ac:dyDescent="0.25">
      <c r="N1421" s="15"/>
    </row>
    <row r="1422" spans="14:14" s="12" customFormat="1" x14ac:dyDescent="0.25">
      <c r="N1422" s="15"/>
    </row>
    <row r="1423" spans="14:14" s="12" customFormat="1" x14ac:dyDescent="0.25">
      <c r="N1423" s="15"/>
    </row>
    <row r="1424" spans="14:14" s="12" customFormat="1" x14ac:dyDescent="0.25">
      <c r="N1424" s="15"/>
    </row>
    <row r="1425" spans="14:14" s="12" customFormat="1" x14ac:dyDescent="0.25">
      <c r="N1425" s="15"/>
    </row>
    <row r="1426" spans="14:14" s="12" customFormat="1" x14ac:dyDescent="0.25">
      <c r="N1426" s="15"/>
    </row>
    <row r="1427" spans="14:14" s="12" customFormat="1" x14ac:dyDescent="0.25">
      <c r="N1427" s="15"/>
    </row>
    <row r="1428" spans="14:14" s="12" customFormat="1" x14ac:dyDescent="0.25">
      <c r="N1428" s="15"/>
    </row>
    <row r="1429" spans="14:14" s="12" customFormat="1" x14ac:dyDescent="0.25">
      <c r="N1429" s="15"/>
    </row>
    <row r="1430" spans="14:14" s="12" customFormat="1" x14ac:dyDescent="0.25">
      <c r="N1430" s="15"/>
    </row>
    <row r="1431" spans="14:14" s="12" customFormat="1" x14ac:dyDescent="0.25">
      <c r="N1431" s="15"/>
    </row>
    <row r="1432" spans="14:14" s="12" customFormat="1" x14ac:dyDescent="0.25">
      <c r="N1432" s="15"/>
    </row>
    <row r="1433" spans="14:14" s="12" customFormat="1" x14ac:dyDescent="0.25">
      <c r="N1433" s="15"/>
    </row>
    <row r="1434" spans="14:14" s="12" customFormat="1" x14ac:dyDescent="0.25">
      <c r="N1434" s="15"/>
    </row>
    <row r="1435" spans="14:14" s="12" customFormat="1" x14ac:dyDescent="0.25">
      <c r="N1435" s="15"/>
    </row>
    <row r="1436" spans="14:14" s="12" customFormat="1" x14ac:dyDescent="0.25">
      <c r="N1436" s="15"/>
    </row>
    <row r="1437" spans="14:14" s="12" customFormat="1" x14ac:dyDescent="0.25">
      <c r="N1437" s="15"/>
    </row>
    <row r="1438" spans="14:14" s="12" customFormat="1" x14ac:dyDescent="0.25">
      <c r="N1438" s="15"/>
    </row>
    <row r="1439" spans="14:14" s="12" customFormat="1" x14ac:dyDescent="0.25">
      <c r="N1439" s="15"/>
    </row>
    <row r="1440" spans="14:14" s="12" customFormat="1" x14ac:dyDescent="0.25">
      <c r="N1440" s="15"/>
    </row>
    <row r="1441" spans="14:14" s="12" customFormat="1" x14ac:dyDescent="0.25">
      <c r="N1441" s="15"/>
    </row>
    <row r="1442" spans="14:14" s="12" customFormat="1" x14ac:dyDescent="0.25">
      <c r="N1442" s="15"/>
    </row>
    <row r="1443" spans="14:14" s="12" customFormat="1" x14ac:dyDescent="0.25">
      <c r="N1443" s="15"/>
    </row>
    <row r="1444" spans="14:14" s="12" customFormat="1" x14ac:dyDescent="0.25">
      <c r="N1444" s="15"/>
    </row>
    <row r="1445" spans="14:14" s="12" customFormat="1" x14ac:dyDescent="0.25">
      <c r="N1445" s="15"/>
    </row>
    <row r="1446" spans="14:14" s="12" customFormat="1" x14ac:dyDescent="0.25">
      <c r="N1446" s="15"/>
    </row>
    <row r="1447" spans="14:14" s="12" customFormat="1" x14ac:dyDescent="0.25">
      <c r="N1447" s="15"/>
    </row>
    <row r="1448" spans="14:14" s="12" customFormat="1" x14ac:dyDescent="0.25">
      <c r="N1448" s="15"/>
    </row>
    <row r="1449" spans="14:14" s="12" customFormat="1" x14ac:dyDescent="0.25">
      <c r="N1449" s="15"/>
    </row>
    <row r="1450" spans="14:14" s="12" customFormat="1" x14ac:dyDescent="0.25">
      <c r="N1450" s="15"/>
    </row>
    <row r="1451" spans="14:14" s="12" customFormat="1" x14ac:dyDescent="0.25">
      <c r="N1451" s="15"/>
    </row>
    <row r="1452" spans="14:14" s="12" customFormat="1" x14ac:dyDescent="0.25">
      <c r="N1452" s="15"/>
    </row>
    <row r="1453" spans="14:14" s="12" customFormat="1" x14ac:dyDescent="0.25">
      <c r="N1453" s="15"/>
    </row>
    <row r="1454" spans="14:14" s="12" customFormat="1" x14ac:dyDescent="0.25">
      <c r="N1454" s="15"/>
    </row>
    <row r="1455" spans="14:14" s="12" customFormat="1" x14ac:dyDescent="0.25">
      <c r="N1455" s="15"/>
    </row>
    <row r="1456" spans="14:14" s="12" customFormat="1" x14ac:dyDescent="0.25">
      <c r="N1456" s="15"/>
    </row>
    <row r="1457" spans="14:14" s="12" customFormat="1" x14ac:dyDescent="0.25">
      <c r="N1457" s="15"/>
    </row>
    <row r="1458" spans="14:14" s="12" customFormat="1" x14ac:dyDescent="0.25">
      <c r="N1458" s="15"/>
    </row>
    <row r="1459" spans="14:14" s="12" customFormat="1" x14ac:dyDescent="0.25">
      <c r="N1459" s="15"/>
    </row>
    <row r="1460" spans="14:14" s="12" customFormat="1" x14ac:dyDescent="0.25">
      <c r="N1460" s="15"/>
    </row>
    <row r="1461" spans="14:14" s="12" customFormat="1" x14ac:dyDescent="0.25">
      <c r="N1461" s="15"/>
    </row>
    <row r="1462" spans="14:14" s="12" customFormat="1" x14ac:dyDescent="0.25">
      <c r="N1462" s="15"/>
    </row>
    <row r="1463" spans="14:14" s="12" customFormat="1" x14ac:dyDescent="0.25">
      <c r="N1463" s="15"/>
    </row>
    <row r="1464" spans="14:14" s="12" customFormat="1" x14ac:dyDescent="0.25">
      <c r="N1464" s="15"/>
    </row>
    <row r="1465" spans="14:14" s="12" customFormat="1" x14ac:dyDescent="0.25">
      <c r="N1465" s="15"/>
    </row>
    <row r="1466" spans="14:14" s="12" customFormat="1" x14ac:dyDescent="0.25">
      <c r="N1466" s="15"/>
    </row>
    <row r="1467" spans="14:14" s="12" customFormat="1" x14ac:dyDescent="0.25">
      <c r="N1467" s="15"/>
    </row>
    <row r="1468" spans="14:14" s="12" customFormat="1" x14ac:dyDescent="0.25">
      <c r="N1468" s="15"/>
    </row>
    <row r="1469" spans="14:14" s="12" customFormat="1" x14ac:dyDescent="0.25">
      <c r="N1469" s="15"/>
    </row>
    <row r="1470" spans="14:14" s="12" customFormat="1" x14ac:dyDescent="0.25">
      <c r="N1470" s="15"/>
    </row>
    <row r="1471" spans="14:14" s="12" customFormat="1" x14ac:dyDescent="0.25">
      <c r="N1471" s="15"/>
    </row>
    <row r="1472" spans="14:14" s="12" customFormat="1" x14ac:dyDescent="0.25">
      <c r="N1472" s="15"/>
    </row>
    <row r="1473" spans="14:14" s="12" customFormat="1" x14ac:dyDescent="0.25">
      <c r="N1473" s="15"/>
    </row>
    <row r="1474" spans="14:14" s="12" customFormat="1" x14ac:dyDescent="0.25">
      <c r="N1474" s="15"/>
    </row>
    <row r="1475" spans="14:14" s="12" customFormat="1" x14ac:dyDescent="0.25">
      <c r="N1475" s="15"/>
    </row>
    <row r="1476" spans="14:14" s="12" customFormat="1" x14ac:dyDescent="0.25">
      <c r="N1476" s="15"/>
    </row>
    <row r="1477" spans="14:14" s="12" customFormat="1" x14ac:dyDescent="0.25">
      <c r="N1477" s="15"/>
    </row>
    <row r="1478" spans="14:14" s="12" customFormat="1" x14ac:dyDescent="0.25">
      <c r="N1478" s="15"/>
    </row>
    <row r="1479" spans="14:14" s="12" customFormat="1" x14ac:dyDescent="0.25">
      <c r="N1479" s="15"/>
    </row>
    <row r="1480" spans="14:14" s="12" customFormat="1" x14ac:dyDescent="0.25">
      <c r="N1480" s="15"/>
    </row>
    <row r="1481" spans="14:14" s="12" customFormat="1" x14ac:dyDescent="0.25">
      <c r="N1481" s="15"/>
    </row>
    <row r="1482" spans="14:14" s="12" customFormat="1" x14ac:dyDescent="0.25">
      <c r="N1482" s="15"/>
    </row>
    <row r="1483" spans="14:14" s="12" customFormat="1" x14ac:dyDescent="0.25">
      <c r="N1483" s="15"/>
    </row>
    <row r="1484" spans="14:14" s="12" customFormat="1" x14ac:dyDescent="0.25">
      <c r="N1484" s="15"/>
    </row>
    <row r="1485" spans="14:14" s="12" customFormat="1" x14ac:dyDescent="0.25">
      <c r="N1485" s="15"/>
    </row>
    <row r="1486" spans="14:14" s="12" customFormat="1" x14ac:dyDescent="0.25">
      <c r="N1486" s="15"/>
    </row>
    <row r="1487" spans="14:14" s="12" customFormat="1" x14ac:dyDescent="0.25">
      <c r="N1487" s="15"/>
    </row>
    <row r="1488" spans="14:14" s="12" customFormat="1" x14ac:dyDescent="0.25">
      <c r="N1488" s="15"/>
    </row>
    <row r="1489" spans="14:14" s="12" customFormat="1" x14ac:dyDescent="0.25">
      <c r="N1489" s="15"/>
    </row>
    <row r="1490" spans="14:14" s="12" customFormat="1" x14ac:dyDescent="0.25">
      <c r="N1490" s="15"/>
    </row>
    <row r="1491" spans="14:14" s="12" customFormat="1" x14ac:dyDescent="0.25">
      <c r="N1491" s="15"/>
    </row>
    <row r="1492" spans="14:14" s="12" customFormat="1" x14ac:dyDescent="0.25">
      <c r="N1492" s="15"/>
    </row>
    <row r="1493" spans="14:14" s="12" customFormat="1" x14ac:dyDescent="0.25">
      <c r="N1493" s="15"/>
    </row>
    <row r="1494" spans="14:14" s="12" customFormat="1" x14ac:dyDescent="0.25">
      <c r="N1494" s="15"/>
    </row>
    <row r="1495" spans="14:14" s="12" customFormat="1" x14ac:dyDescent="0.25">
      <c r="N1495" s="15"/>
    </row>
    <row r="1496" spans="14:14" s="12" customFormat="1" x14ac:dyDescent="0.25">
      <c r="N1496" s="15"/>
    </row>
    <row r="1497" spans="14:14" s="12" customFormat="1" x14ac:dyDescent="0.25">
      <c r="N1497" s="15"/>
    </row>
    <row r="1498" spans="14:14" s="12" customFormat="1" x14ac:dyDescent="0.25">
      <c r="N1498" s="15"/>
    </row>
    <row r="1499" spans="14:14" s="12" customFormat="1" x14ac:dyDescent="0.25">
      <c r="N1499" s="15"/>
    </row>
    <row r="1500" spans="14:14" s="12" customFormat="1" x14ac:dyDescent="0.25">
      <c r="N1500" s="15"/>
    </row>
    <row r="1501" spans="14:14" s="12" customFormat="1" x14ac:dyDescent="0.25">
      <c r="N1501" s="15"/>
    </row>
    <row r="1502" spans="14:14" s="12" customFormat="1" x14ac:dyDescent="0.25">
      <c r="N1502" s="15"/>
    </row>
    <row r="1503" spans="14:14" s="12" customFormat="1" x14ac:dyDescent="0.25">
      <c r="N1503" s="15"/>
    </row>
    <row r="1504" spans="14:14" s="12" customFormat="1" x14ac:dyDescent="0.25">
      <c r="N1504" s="15"/>
    </row>
    <row r="1505" spans="14:14" s="12" customFormat="1" x14ac:dyDescent="0.25">
      <c r="N1505" s="15"/>
    </row>
    <row r="1506" spans="14:14" s="12" customFormat="1" x14ac:dyDescent="0.25">
      <c r="N1506" s="15"/>
    </row>
    <row r="1507" spans="14:14" s="12" customFormat="1" x14ac:dyDescent="0.25">
      <c r="N1507" s="15"/>
    </row>
    <row r="1508" spans="14:14" s="12" customFormat="1" x14ac:dyDescent="0.25">
      <c r="N1508" s="15"/>
    </row>
    <row r="1509" spans="14:14" s="12" customFormat="1" x14ac:dyDescent="0.25">
      <c r="N1509" s="15"/>
    </row>
    <row r="1510" spans="14:14" s="12" customFormat="1" x14ac:dyDescent="0.25">
      <c r="N1510" s="15"/>
    </row>
    <row r="1511" spans="14:14" s="12" customFormat="1" x14ac:dyDescent="0.25">
      <c r="N1511" s="15"/>
    </row>
    <row r="1512" spans="14:14" s="12" customFormat="1" x14ac:dyDescent="0.25">
      <c r="N1512" s="15"/>
    </row>
    <row r="1513" spans="14:14" s="12" customFormat="1" x14ac:dyDescent="0.25">
      <c r="N1513" s="15"/>
    </row>
    <row r="1514" spans="14:14" s="12" customFormat="1" x14ac:dyDescent="0.25">
      <c r="N1514" s="15"/>
    </row>
    <row r="1515" spans="14:14" s="12" customFormat="1" x14ac:dyDescent="0.25">
      <c r="N1515" s="15"/>
    </row>
    <row r="1516" spans="14:14" s="12" customFormat="1" x14ac:dyDescent="0.25">
      <c r="N1516" s="15"/>
    </row>
    <row r="1517" spans="14:14" s="12" customFormat="1" x14ac:dyDescent="0.25">
      <c r="N1517" s="15"/>
    </row>
    <row r="1518" spans="14:14" s="12" customFormat="1" x14ac:dyDescent="0.25">
      <c r="N1518" s="15"/>
    </row>
    <row r="1519" spans="14:14" s="12" customFormat="1" x14ac:dyDescent="0.25">
      <c r="N1519" s="15"/>
    </row>
    <row r="1520" spans="14:14" s="12" customFormat="1" x14ac:dyDescent="0.25">
      <c r="N1520" s="15"/>
    </row>
    <row r="1521" spans="14:14" s="12" customFormat="1" x14ac:dyDescent="0.25">
      <c r="N1521" s="15"/>
    </row>
    <row r="1522" spans="14:14" s="12" customFormat="1" x14ac:dyDescent="0.25">
      <c r="N1522" s="15"/>
    </row>
    <row r="1523" spans="14:14" s="12" customFormat="1" x14ac:dyDescent="0.25">
      <c r="N1523" s="15"/>
    </row>
    <row r="1524" spans="14:14" s="12" customFormat="1" x14ac:dyDescent="0.25">
      <c r="N1524" s="15"/>
    </row>
    <row r="1525" spans="14:14" s="12" customFormat="1" x14ac:dyDescent="0.25">
      <c r="N1525" s="15"/>
    </row>
    <row r="1526" spans="14:14" s="12" customFormat="1" x14ac:dyDescent="0.25">
      <c r="N1526" s="15"/>
    </row>
    <row r="1527" spans="14:14" s="12" customFormat="1" x14ac:dyDescent="0.25">
      <c r="N1527" s="15"/>
    </row>
    <row r="1528" spans="14:14" s="12" customFormat="1" x14ac:dyDescent="0.25">
      <c r="N1528" s="15"/>
    </row>
    <row r="1529" spans="14:14" s="12" customFormat="1" x14ac:dyDescent="0.25">
      <c r="N1529" s="15"/>
    </row>
    <row r="1530" spans="14:14" s="12" customFormat="1" x14ac:dyDescent="0.25">
      <c r="N1530" s="15"/>
    </row>
    <row r="1531" spans="14:14" s="12" customFormat="1" x14ac:dyDescent="0.25">
      <c r="N1531" s="15"/>
    </row>
    <row r="1532" spans="14:14" s="12" customFormat="1" x14ac:dyDescent="0.25">
      <c r="N1532" s="15"/>
    </row>
    <row r="1533" spans="14:14" s="12" customFormat="1" x14ac:dyDescent="0.25">
      <c r="N1533" s="15"/>
    </row>
    <row r="1534" spans="14:14" s="12" customFormat="1" x14ac:dyDescent="0.25">
      <c r="N1534" s="15"/>
    </row>
    <row r="1535" spans="14:14" s="12" customFormat="1" x14ac:dyDescent="0.25">
      <c r="N1535" s="15"/>
    </row>
    <row r="1536" spans="14:14" s="12" customFormat="1" x14ac:dyDescent="0.25">
      <c r="N1536" s="15"/>
    </row>
    <row r="1537" spans="14:14" s="12" customFormat="1" x14ac:dyDescent="0.25">
      <c r="N1537" s="15"/>
    </row>
    <row r="1538" spans="14:14" s="12" customFormat="1" x14ac:dyDescent="0.25">
      <c r="N1538" s="15"/>
    </row>
    <row r="1539" spans="14:14" s="12" customFormat="1" x14ac:dyDescent="0.25">
      <c r="N1539" s="15"/>
    </row>
    <row r="1540" spans="14:14" s="12" customFormat="1" x14ac:dyDescent="0.25">
      <c r="N1540" s="15"/>
    </row>
    <row r="1541" spans="14:14" s="12" customFormat="1" x14ac:dyDescent="0.25">
      <c r="N1541" s="15"/>
    </row>
    <row r="1542" spans="14:14" s="12" customFormat="1" x14ac:dyDescent="0.25">
      <c r="N1542" s="15"/>
    </row>
    <row r="1543" spans="14:14" s="12" customFormat="1" x14ac:dyDescent="0.25">
      <c r="N1543" s="15"/>
    </row>
    <row r="1544" spans="14:14" s="12" customFormat="1" x14ac:dyDescent="0.25">
      <c r="N1544" s="15"/>
    </row>
    <row r="1545" spans="14:14" s="12" customFormat="1" x14ac:dyDescent="0.25">
      <c r="N1545" s="15"/>
    </row>
    <row r="1546" spans="14:14" s="12" customFormat="1" x14ac:dyDescent="0.25">
      <c r="N1546" s="15"/>
    </row>
    <row r="1547" spans="14:14" s="12" customFormat="1" x14ac:dyDescent="0.25">
      <c r="N1547" s="15"/>
    </row>
    <row r="1548" spans="14:14" s="12" customFormat="1" x14ac:dyDescent="0.25">
      <c r="N1548" s="15"/>
    </row>
    <row r="1549" spans="14:14" s="12" customFormat="1" x14ac:dyDescent="0.25">
      <c r="N1549" s="15"/>
    </row>
    <row r="1550" spans="14:14" s="12" customFormat="1" x14ac:dyDescent="0.25">
      <c r="N1550" s="15"/>
    </row>
    <row r="1551" spans="14:14" s="12" customFormat="1" x14ac:dyDescent="0.25">
      <c r="N1551" s="15"/>
    </row>
    <row r="1552" spans="14:14" s="12" customFormat="1" x14ac:dyDescent="0.25">
      <c r="N1552" s="15"/>
    </row>
    <row r="1553" spans="14:14" s="12" customFormat="1" x14ac:dyDescent="0.25">
      <c r="N1553" s="15"/>
    </row>
    <row r="1554" spans="14:14" s="12" customFormat="1" x14ac:dyDescent="0.25">
      <c r="N1554" s="15"/>
    </row>
    <row r="1555" spans="14:14" s="12" customFormat="1" x14ac:dyDescent="0.25">
      <c r="N1555" s="15"/>
    </row>
    <row r="1556" spans="14:14" s="12" customFormat="1" x14ac:dyDescent="0.25">
      <c r="N1556" s="15"/>
    </row>
    <row r="1557" spans="14:14" s="12" customFormat="1" x14ac:dyDescent="0.25">
      <c r="N1557" s="15"/>
    </row>
    <row r="1558" spans="14:14" s="12" customFormat="1" x14ac:dyDescent="0.25">
      <c r="N1558" s="15"/>
    </row>
    <row r="1559" spans="14:14" s="12" customFormat="1" x14ac:dyDescent="0.25">
      <c r="N1559" s="15"/>
    </row>
    <row r="1560" spans="14:14" s="12" customFormat="1" x14ac:dyDescent="0.25">
      <c r="N1560" s="15"/>
    </row>
    <row r="1561" spans="14:14" s="12" customFormat="1" x14ac:dyDescent="0.25">
      <c r="N1561" s="15"/>
    </row>
    <row r="1562" spans="14:14" s="12" customFormat="1" x14ac:dyDescent="0.25">
      <c r="N1562" s="15"/>
    </row>
    <row r="1563" spans="14:14" s="12" customFormat="1" x14ac:dyDescent="0.25">
      <c r="N1563" s="15"/>
    </row>
    <row r="1564" spans="14:14" s="12" customFormat="1" x14ac:dyDescent="0.25">
      <c r="N1564" s="15"/>
    </row>
    <row r="1565" spans="14:14" s="12" customFormat="1" x14ac:dyDescent="0.25">
      <c r="N1565" s="15"/>
    </row>
    <row r="1566" spans="14:14" s="12" customFormat="1" x14ac:dyDescent="0.25">
      <c r="N1566" s="15"/>
    </row>
    <row r="1567" spans="14:14" s="12" customFormat="1" x14ac:dyDescent="0.25">
      <c r="N1567" s="15"/>
    </row>
    <row r="1568" spans="14:14" s="12" customFormat="1" x14ac:dyDescent="0.25">
      <c r="N1568" s="15"/>
    </row>
    <row r="1569" spans="14:14" s="12" customFormat="1" x14ac:dyDescent="0.25">
      <c r="N1569" s="15"/>
    </row>
    <row r="1570" spans="14:14" s="12" customFormat="1" x14ac:dyDescent="0.25">
      <c r="N1570" s="15"/>
    </row>
    <row r="1571" spans="14:14" s="12" customFormat="1" x14ac:dyDescent="0.25">
      <c r="N1571" s="15"/>
    </row>
    <row r="1572" spans="14:14" s="12" customFormat="1" x14ac:dyDescent="0.25">
      <c r="N1572" s="15"/>
    </row>
    <row r="1573" spans="14:14" s="12" customFormat="1" x14ac:dyDescent="0.25">
      <c r="N1573" s="15"/>
    </row>
    <row r="1574" spans="14:14" s="12" customFormat="1" x14ac:dyDescent="0.25">
      <c r="N1574" s="15"/>
    </row>
    <row r="1575" spans="14:14" s="12" customFormat="1" x14ac:dyDescent="0.25">
      <c r="N1575" s="15"/>
    </row>
    <row r="1576" spans="14:14" s="12" customFormat="1" x14ac:dyDescent="0.25">
      <c r="N1576" s="15"/>
    </row>
    <row r="1577" spans="14:14" s="12" customFormat="1" x14ac:dyDescent="0.25">
      <c r="N1577" s="15"/>
    </row>
    <row r="1578" spans="14:14" s="12" customFormat="1" x14ac:dyDescent="0.25">
      <c r="N1578" s="15"/>
    </row>
    <row r="1579" spans="14:14" s="12" customFormat="1" x14ac:dyDescent="0.25">
      <c r="N1579" s="15"/>
    </row>
    <row r="1580" spans="14:14" s="12" customFormat="1" x14ac:dyDescent="0.25">
      <c r="N1580" s="15"/>
    </row>
    <row r="1581" spans="14:14" s="12" customFormat="1" x14ac:dyDescent="0.25">
      <c r="N1581" s="15"/>
    </row>
    <row r="1582" spans="14:14" s="12" customFormat="1" x14ac:dyDescent="0.25">
      <c r="N1582" s="15"/>
    </row>
    <row r="1583" spans="14:14" s="12" customFormat="1" x14ac:dyDescent="0.25">
      <c r="N1583" s="15"/>
    </row>
    <row r="1584" spans="14:14" s="12" customFormat="1" x14ac:dyDescent="0.25">
      <c r="N1584" s="15"/>
    </row>
    <row r="1585" spans="14:14" s="12" customFormat="1" x14ac:dyDescent="0.25">
      <c r="N1585" s="15"/>
    </row>
    <row r="1586" spans="14:14" s="12" customFormat="1" x14ac:dyDescent="0.25">
      <c r="N1586" s="15"/>
    </row>
    <row r="1587" spans="14:14" s="12" customFormat="1" x14ac:dyDescent="0.25">
      <c r="N1587" s="15"/>
    </row>
    <row r="1588" spans="14:14" s="12" customFormat="1" x14ac:dyDescent="0.25">
      <c r="N1588" s="15"/>
    </row>
    <row r="1589" spans="14:14" s="12" customFormat="1" x14ac:dyDescent="0.25">
      <c r="N1589" s="15"/>
    </row>
    <row r="1590" spans="14:14" s="12" customFormat="1" x14ac:dyDescent="0.25">
      <c r="N1590" s="15"/>
    </row>
    <row r="1591" spans="14:14" s="12" customFormat="1" x14ac:dyDescent="0.25">
      <c r="N1591" s="15"/>
    </row>
    <row r="1592" spans="14:14" s="12" customFormat="1" x14ac:dyDescent="0.25">
      <c r="N1592" s="15"/>
    </row>
    <row r="1593" spans="14:14" s="12" customFormat="1" x14ac:dyDescent="0.25">
      <c r="N1593" s="15"/>
    </row>
    <row r="1594" spans="14:14" s="12" customFormat="1" x14ac:dyDescent="0.25">
      <c r="N1594" s="15"/>
    </row>
    <row r="1595" spans="14:14" s="12" customFormat="1" x14ac:dyDescent="0.25">
      <c r="N1595" s="15"/>
    </row>
    <row r="1596" spans="14:14" s="12" customFormat="1" x14ac:dyDescent="0.25">
      <c r="N1596" s="15"/>
    </row>
    <row r="1597" spans="14:14" s="12" customFormat="1" x14ac:dyDescent="0.25">
      <c r="N1597" s="15"/>
    </row>
    <row r="1598" spans="14:14" s="12" customFormat="1" x14ac:dyDescent="0.25">
      <c r="N1598" s="15"/>
    </row>
    <row r="1599" spans="14:14" s="12" customFormat="1" x14ac:dyDescent="0.25">
      <c r="N1599" s="15"/>
    </row>
    <row r="1600" spans="14:14" s="12" customFormat="1" x14ac:dyDescent="0.25">
      <c r="N1600" s="15"/>
    </row>
    <row r="1601" spans="14:14" s="12" customFormat="1" x14ac:dyDescent="0.25">
      <c r="N1601" s="15"/>
    </row>
    <row r="1602" spans="14:14" s="12" customFormat="1" x14ac:dyDescent="0.25">
      <c r="N1602" s="15"/>
    </row>
    <row r="1603" spans="14:14" s="12" customFormat="1" x14ac:dyDescent="0.25">
      <c r="N1603" s="15"/>
    </row>
    <row r="1604" spans="14:14" s="12" customFormat="1" x14ac:dyDescent="0.25">
      <c r="N1604" s="15"/>
    </row>
    <row r="1605" spans="14:14" s="12" customFormat="1" x14ac:dyDescent="0.25">
      <c r="N1605" s="15"/>
    </row>
    <row r="1606" spans="14:14" s="12" customFormat="1" x14ac:dyDescent="0.25">
      <c r="N1606" s="15"/>
    </row>
    <row r="1607" spans="14:14" s="12" customFormat="1" x14ac:dyDescent="0.25">
      <c r="N1607" s="15"/>
    </row>
    <row r="1608" spans="14:14" s="12" customFormat="1" x14ac:dyDescent="0.25">
      <c r="N1608" s="15"/>
    </row>
    <row r="1609" spans="14:14" s="12" customFormat="1" x14ac:dyDescent="0.25">
      <c r="N1609" s="15"/>
    </row>
    <row r="1610" spans="14:14" s="12" customFormat="1" x14ac:dyDescent="0.25">
      <c r="N1610" s="15"/>
    </row>
    <row r="1611" spans="14:14" s="12" customFormat="1" x14ac:dyDescent="0.25">
      <c r="N1611" s="15"/>
    </row>
    <row r="1612" spans="14:14" s="12" customFormat="1" x14ac:dyDescent="0.25">
      <c r="N1612" s="15"/>
    </row>
    <row r="1613" spans="14:14" s="12" customFormat="1" x14ac:dyDescent="0.25">
      <c r="N1613" s="15"/>
    </row>
    <row r="1614" spans="14:14" s="12" customFormat="1" x14ac:dyDescent="0.25">
      <c r="N1614" s="15"/>
    </row>
    <row r="1615" spans="14:14" s="12" customFormat="1" x14ac:dyDescent="0.25">
      <c r="N1615" s="15"/>
    </row>
    <row r="1616" spans="14:14" s="12" customFormat="1" x14ac:dyDescent="0.25">
      <c r="N1616" s="15"/>
    </row>
    <row r="1617" spans="14:14" s="12" customFormat="1" x14ac:dyDescent="0.25">
      <c r="N1617" s="15"/>
    </row>
    <row r="1618" spans="14:14" s="12" customFormat="1" x14ac:dyDescent="0.25">
      <c r="N1618" s="15"/>
    </row>
    <row r="1619" spans="14:14" s="12" customFormat="1" x14ac:dyDescent="0.25">
      <c r="N1619" s="15"/>
    </row>
    <row r="1620" spans="14:14" s="12" customFormat="1" x14ac:dyDescent="0.25">
      <c r="N1620" s="15"/>
    </row>
    <row r="1621" spans="14:14" s="12" customFormat="1" x14ac:dyDescent="0.25">
      <c r="N1621" s="15"/>
    </row>
    <row r="1622" spans="14:14" s="12" customFormat="1" x14ac:dyDescent="0.25">
      <c r="N1622" s="15"/>
    </row>
    <row r="1623" spans="14:14" s="12" customFormat="1" x14ac:dyDescent="0.25">
      <c r="N1623" s="15"/>
    </row>
    <row r="1624" spans="14:14" s="12" customFormat="1" x14ac:dyDescent="0.25">
      <c r="N1624" s="15"/>
    </row>
    <row r="1625" spans="14:14" s="12" customFormat="1" x14ac:dyDescent="0.25">
      <c r="N1625" s="15"/>
    </row>
    <row r="1626" spans="14:14" s="12" customFormat="1" x14ac:dyDescent="0.25">
      <c r="N1626" s="15"/>
    </row>
    <row r="1627" spans="14:14" s="12" customFormat="1" x14ac:dyDescent="0.25">
      <c r="N1627" s="15"/>
    </row>
    <row r="1628" spans="14:14" s="12" customFormat="1" x14ac:dyDescent="0.25">
      <c r="N1628" s="15"/>
    </row>
    <row r="1629" spans="14:14" s="12" customFormat="1" x14ac:dyDescent="0.25">
      <c r="N1629" s="15"/>
    </row>
    <row r="1630" spans="14:14" s="12" customFormat="1" x14ac:dyDescent="0.25">
      <c r="N1630" s="15"/>
    </row>
    <row r="1631" spans="14:14" s="12" customFormat="1" x14ac:dyDescent="0.25">
      <c r="N1631" s="15"/>
    </row>
    <row r="1632" spans="14:14" s="12" customFormat="1" x14ac:dyDescent="0.25">
      <c r="N1632" s="15"/>
    </row>
    <row r="1633" spans="14:14" s="12" customFormat="1" x14ac:dyDescent="0.25">
      <c r="N1633" s="15"/>
    </row>
    <row r="1634" spans="14:14" s="12" customFormat="1" x14ac:dyDescent="0.25">
      <c r="N1634" s="15"/>
    </row>
    <row r="1635" spans="14:14" s="12" customFormat="1" x14ac:dyDescent="0.25">
      <c r="N1635" s="15"/>
    </row>
    <row r="1636" spans="14:14" s="12" customFormat="1" x14ac:dyDescent="0.25">
      <c r="N1636" s="15"/>
    </row>
    <row r="1637" spans="14:14" s="12" customFormat="1" x14ac:dyDescent="0.25">
      <c r="N1637" s="15"/>
    </row>
    <row r="1638" spans="14:14" s="12" customFormat="1" x14ac:dyDescent="0.25">
      <c r="N1638" s="15"/>
    </row>
    <row r="1639" spans="14:14" s="12" customFormat="1" x14ac:dyDescent="0.25">
      <c r="N1639" s="15"/>
    </row>
    <row r="1640" spans="14:14" s="12" customFormat="1" x14ac:dyDescent="0.25">
      <c r="N1640" s="15"/>
    </row>
    <row r="1641" spans="14:14" s="12" customFormat="1" x14ac:dyDescent="0.25">
      <c r="N1641" s="15"/>
    </row>
    <row r="1642" spans="14:14" s="12" customFormat="1" x14ac:dyDescent="0.25">
      <c r="N1642" s="15"/>
    </row>
    <row r="1643" spans="14:14" s="12" customFormat="1" x14ac:dyDescent="0.25">
      <c r="N1643" s="15"/>
    </row>
    <row r="1644" spans="14:14" s="12" customFormat="1" x14ac:dyDescent="0.25">
      <c r="N1644" s="15"/>
    </row>
    <row r="1645" spans="14:14" s="12" customFormat="1" x14ac:dyDescent="0.25">
      <c r="N1645" s="15"/>
    </row>
    <row r="1646" spans="14:14" s="12" customFormat="1" x14ac:dyDescent="0.25">
      <c r="N1646" s="15"/>
    </row>
    <row r="1647" spans="14:14" s="12" customFormat="1" x14ac:dyDescent="0.25">
      <c r="N1647" s="15"/>
    </row>
    <row r="1648" spans="14:14" s="12" customFormat="1" x14ac:dyDescent="0.25">
      <c r="N1648" s="15"/>
    </row>
    <row r="1649" spans="14:14" s="12" customFormat="1" x14ac:dyDescent="0.25">
      <c r="N1649" s="15"/>
    </row>
    <row r="1650" spans="14:14" s="12" customFormat="1" x14ac:dyDescent="0.25">
      <c r="N1650" s="15"/>
    </row>
    <row r="1651" spans="14:14" s="12" customFormat="1" x14ac:dyDescent="0.25">
      <c r="N1651" s="15"/>
    </row>
    <row r="1652" spans="14:14" s="12" customFormat="1" x14ac:dyDescent="0.25">
      <c r="N1652" s="15"/>
    </row>
    <row r="1653" spans="14:14" s="12" customFormat="1" x14ac:dyDescent="0.25">
      <c r="N1653" s="15"/>
    </row>
    <row r="1654" spans="14:14" s="12" customFormat="1" x14ac:dyDescent="0.25">
      <c r="N1654" s="15"/>
    </row>
    <row r="1655" spans="14:14" s="12" customFormat="1" x14ac:dyDescent="0.25">
      <c r="N1655" s="15"/>
    </row>
    <row r="1656" spans="14:14" s="12" customFormat="1" x14ac:dyDescent="0.25">
      <c r="N1656" s="15"/>
    </row>
    <row r="1657" spans="14:14" s="12" customFormat="1" x14ac:dyDescent="0.25">
      <c r="N1657" s="15"/>
    </row>
    <row r="1658" spans="14:14" s="12" customFormat="1" x14ac:dyDescent="0.25">
      <c r="N1658" s="15"/>
    </row>
    <row r="1659" spans="14:14" s="12" customFormat="1" x14ac:dyDescent="0.25">
      <c r="N1659" s="15"/>
    </row>
    <row r="1660" spans="14:14" s="12" customFormat="1" x14ac:dyDescent="0.25">
      <c r="N1660" s="15"/>
    </row>
    <row r="1661" spans="14:14" s="12" customFormat="1" x14ac:dyDescent="0.25">
      <c r="N1661" s="15"/>
    </row>
    <row r="1662" spans="14:14" s="12" customFormat="1" x14ac:dyDescent="0.25">
      <c r="N1662" s="15"/>
    </row>
    <row r="1663" spans="14:14" s="12" customFormat="1" x14ac:dyDescent="0.25">
      <c r="N1663" s="15"/>
    </row>
    <row r="1664" spans="14:14" s="12" customFormat="1" x14ac:dyDescent="0.25">
      <c r="N1664" s="15"/>
    </row>
    <row r="1665" spans="14:14" s="12" customFormat="1" x14ac:dyDescent="0.25">
      <c r="N1665" s="15"/>
    </row>
    <row r="1666" spans="14:14" s="12" customFormat="1" x14ac:dyDescent="0.25">
      <c r="N1666" s="15"/>
    </row>
    <row r="1667" spans="14:14" s="12" customFormat="1" x14ac:dyDescent="0.25">
      <c r="N1667" s="15"/>
    </row>
    <row r="1668" spans="14:14" s="12" customFormat="1" x14ac:dyDescent="0.25">
      <c r="N1668" s="15"/>
    </row>
    <row r="1669" spans="14:14" s="12" customFormat="1" x14ac:dyDescent="0.25">
      <c r="N1669" s="15"/>
    </row>
    <row r="1670" spans="14:14" s="12" customFormat="1" x14ac:dyDescent="0.25">
      <c r="N1670" s="15"/>
    </row>
    <row r="1671" spans="14:14" s="12" customFormat="1" x14ac:dyDescent="0.25">
      <c r="N1671" s="15"/>
    </row>
    <row r="1672" spans="14:14" s="12" customFormat="1" x14ac:dyDescent="0.25">
      <c r="N1672" s="15"/>
    </row>
    <row r="1673" spans="14:14" s="12" customFormat="1" x14ac:dyDescent="0.25">
      <c r="N1673" s="15"/>
    </row>
    <row r="1674" spans="14:14" s="12" customFormat="1" x14ac:dyDescent="0.25">
      <c r="N1674" s="15"/>
    </row>
    <row r="1675" spans="14:14" s="12" customFormat="1" x14ac:dyDescent="0.25">
      <c r="N1675" s="15"/>
    </row>
    <row r="1676" spans="14:14" s="12" customFormat="1" x14ac:dyDescent="0.25">
      <c r="N1676" s="15"/>
    </row>
    <row r="1677" spans="14:14" s="12" customFormat="1" x14ac:dyDescent="0.25">
      <c r="N1677" s="15"/>
    </row>
    <row r="1678" spans="14:14" s="12" customFormat="1" x14ac:dyDescent="0.25">
      <c r="N1678" s="15"/>
    </row>
    <row r="1679" spans="14:14" s="12" customFormat="1" x14ac:dyDescent="0.25">
      <c r="N1679" s="15"/>
    </row>
    <row r="1680" spans="14:14" s="12" customFormat="1" x14ac:dyDescent="0.25">
      <c r="N1680" s="15"/>
    </row>
    <row r="1681" spans="14:14" s="12" customFormat="1" x14ac:dyDescent="0.25">
      <c r="N1681" s="15"/>
    </row>
    <row r="1682" spans="14:14" s="12" customFormat="1" x14ac:dyDescent="0.25">
      <c r="N1682" s="15"/>
    </row>
    <row r="1683" spans="14:14" s="12" customFormat="1" x14ac:dyDescent="0.25">
      <c r="N1683" s="15"/>
    </row>
    <row r="1684" spans="14:14" s="12" customFormat="1" x14ac:dyDescent="0.25">
      <c r="N1684" s="15"/>
    </row>
    <row r="1685" spans="14:14" s="12" customFormat="1" x14ac:dyDescent="0.25">
      <c r="N1685" s="15"/>
    </row>
    <row r="1686" spans="14:14" s="12" customFormat="1" x14ac:dyDescent="0.25">
      <c r="N1686" s="15"/>
    </row>
    <row r="1687" spans="14:14" s="12" customFormat="1" x14ac:dyDescent="0.25">
      <c r="N1687" s="15"/>
    </row>
    <row r="1688" spans="14:14" s="12" customFormat="1" x14ac:dyDescent="0.25">
      <c r="N1688" s="15"/>
    </row>
    <row r="1689" spans="14:14" s="12" customFormat="1" x14ac:dyDescent="0.25">
      <c r="N1689" s="15"/>
    </row>
    <row r="1690" spans="14:14" s="12" customFormat="1" x14ac:dyDescent="0.25">
      <c r="N1690" s="15"/>
    </row>
    <row r="1691" spans="14:14" s="12" customFormat="1" x14ac:dyDescent="0.25">
      <c r="N1691" s="15"/>
    </row>
    <row r="1692" spans="14:14" s="12" customFormat="1" x14ac:dyDescent="0.25">
      <c r="N1692" s="15"/>
    </row>
    <row r="1693" spans="14:14" s="12" customFormat="1" x14ac:dyDescent="0.25">
      <c r="N1693" s="15"/>
    </row>
    <row r="1694" spans="14:14" s="12" customFormat="1" x14ac:dyDescent="0.25">
      <c r="N1694" s="15"/>
    </row>
    <row r="1695" spans="14:14" s="12" customFormat="1" x14ac:dyDescent="0.25">
      <c r="N1695" s="15"/>
    </row>
    <row r="1696" spans="14:14" s="12" customFormat="1" x14ac:dyDescent="0.25">
      <c r="N1696" s="15"/>
    </row>
    <row r="1697" spans="14:14" s="12" customFormat="1" x14ac:dyDescent="0.25">
      <c r="N1697" s="15"/>
    </row>
    <row r="1698" spans="14:14" s="12" customFormat="1" x14ac:dyDescent="0.25">
      <c r="N1698" s="15"/>
    </row>
    <row r="1699" spans="14:14" s="12" customFormat="1" x14ac:dyDescent="0.25">
      <c r="N1699" s="15"/>
    </row>
    <row r="1700" spans="14:14" s="12" customFormat="1" x14ac:dyDescent="0.25">
      <c r="N1700" s="15"/>
    </row>
    <row r="1701" spans="14:14" s="12" customFormat="1" x14ac:dyDescent="0.25">
      <c r="N1701" s="15"/>
    </row>
    <row r="1702" spans="14:14" s="12" customFormat="1" x14ac:dyDescent="0.25">
      <c r="N1702" s="15"/>
    </row>
    <row r="1703" spans="14:14" s="12" customFormat="1" x14ac:dyDescent="0.25">
      <c r="N1703" s="15"/>
    </row>
    <row r="1704" spans="14:14" s="12" customFormat="1" x14ac:dyDescent="0.25">
      <c r="N1704" s="15"/>
    </row>
    <row r="1705" spans="14:14" s="12" customFormat="1" x14ac:dyDescent="0.25">
      <c r="N1705" s="15"/>
    </row>
    <row r="1706" spans="14:14" s="12" customFormat="1" x14ac:dyDescent="0.25">
      <c r="N1706" s="15"/>
    </row>
    <row r="1707" spans="14:14" s="12" customFormat="1" x14ac:dyDescent="0.25">
      <c r="N1707" s="15"/>
    </row>
    <row r="1708" spans="14:14" s="12" customFormat="1" x14ac:dyDescent="0.25">
      <c r="N1708" s="15"/>
    </row>
    <row r="1709" spans="14:14" s="12" customFormat="1" x14ac:dyDescent="0.25">
      <c r="N1709" s="15"/>
    </row>
    <row r="1710" spans="14:14" s="12" customFormat="1" x14ac:dyDescent="0.25">
      <c r="N1710" s="15"/>
    </row>
    <row r="1711" spans="14:14" s="12" customFormat="1" x14ac:dyDescent="0.25">
      <c r="N1711" s="15"/>
    </row>
    <row r="1712" spans="14:14" s="12" customFormat="1" x14ac:dyDescent="0.25">
      <c r="N1712" s="15"/>
    </row>
    <row r="1713" spans="14:14" s="12" customFormat="1" x14ac:dyDescent="0.25">
      <c r="N1713" s="15"/>
    </row>
    <row r="1714" spans="14:14" s="12" customFormat="1" x14ac:dyDescent="0.25">
      <c r="N1714" s="15"/>
    </row>
    <row r="1715" spans="14:14" s="12" customFormat="1" x14ac:dyDescent="0.25">
      <c r="N1715" s="15"/>
    </row>
    <row r="1716" spans="14:14" s="12" customFormat="1" x14ac:dyDescent="0.25">
      <c r="N1716" s="15"/>
    </row>
    <row r="1717" spans="14:14" s="12" customFormat="1" x14ac:dyDescent="0.25">
      <c r="N1717" s="15"/>
    </row>
    <row r="1718" spans="14:14" s="12" customFormat="1" x14ac:dyDescent="0.25">
      <c r="N1718" s="15"/>
    </row>
    <row r="1719" spans="14:14" s="12" customFormat="1" x14ac:dyDescent="0.25">
      <c r="N1719" s="15"/>
    </row>
    <row r="1720" spans="14:14" s="12" customFormat="1" x14ac:dyDescent="0.25">
      <c r="N1720" s="15"/>
    </row>
    <row r="1721" spans="14:14" s="12" customFormat="1" x14ac:dyDescent="0.25">
      <c r="N1721" s="15"/>
    </row>
    <row r="1722" spans="14:14" s="12" customFormat="1" x14ac:dyDescent="0.25">
      <c r="N1722" s="15"/>
    </row>
    <row r="1723" spans="14:14" s="12" customFormat="1" x14ac:dyDescent="0.25">
      <c r="N1723" s="15"/>
    </row>
    <row r="1724" spans="14:14" s="12" customFormat="1" x14ac:dyDescent="0.25">
      <c r="N1724" s="15"/>
    </row>
    <row r="1725" spans="14:14" s="12" customFormat="1" x14ac:dyDescent="0.25">
      <c r="N1725" s="15"/>
    </row>
    <row r="1726" spans="14:14" s="12" customFormat="1" x14ac:dyDescent="0.25">
      <c r="N1726" s="15"/>
    </row>
    <row r="1727" spans="14:14" s="12" customFormat="1" x14ac:dyDescent="0.25">
      <c r="N1727" s="15"/>
    </row>
    <row r="1728" spans="14:14" s="12" customFormat="1" x14ac:dyDescent="0.25">
      <c r="N1728" s="15"/>
    </row>
    <row r="1729" spans="14:14" s="12" customFormat="1" x14ac:dyDescent="0.25">
      <c r="N1729" s="15"/>
    </row>
    <row r="1730" spans="14:14" s="12" customFormat="1" x14ac:dyDescent="0.25">
      <c r="N1730" s="15"/>
    </row>
    <row r="1731" spans="14:14" s="12" customFormat="1" x14ac:dyDescent="0.25">
      <c r="N1731" s="15"/>
    </row>
    <row r="1732" spans="14:14" s="12" customFormat="1" x14ac:dyDescent="0.25">
      <c r="N1732" s="15"/>
    </row>
    <row r="1733" spans="14:14" s="12" customFormat="1" x14ac:dyDescent="0.25">
      <c r="N1733" s="15"/>
    </row>
    <row r="1734" spans="14:14" s="12" customFormat="1" x14ac:dyDescent="0.25">
      <c r="N1734" s="15"/>
    </row>
    <row r="1735" spans="14:14" s="12" customFormat="1" x14ac:dyDescent="0.25">
      <c r="N1735" s="15"/>
    </row>
    <row r="1736" spans="14:14" s="12" customFormat="1" x14ac:dyDescent="0.25">
      <c r="N1736" s="15"/>
    </row>
    <row r="1737" spans="14:14" s="12" customFormat="1" x14ac:dyDescent="0.25">
      <c r="N1737" s="15"/>
    </row>
    <row r="1738" spans="14:14" s="12" customFormat="1" x14ac:dyDescent="0.25">
      <c r="N1738" s="15"/>
    </row>
    <row r="1739" spans="14:14" s="12" customFormat="1" x14ac:dyDescent="0.25">
      <c r="N1739" s="15"/>
    </row>
    <row r="1740" spans="14:14" s="12" customFormat="1" x14ac:dyDescent="0.25">
      <c r="N1740" s="15"/>
    </row>
    <row r="1741" spans="14:14" s="12" customFormat="1" x14ac:dyDescent="0.25">
      <c r="N1741" s="15"/>
    </row>
    <row r="1742" spans="14:14" s="12" customFormat="1" x14ac:dyDescent="0.25">
      <c r="N1742" s="15"/>
    </row>
    <row r="1743" spans="14:14" s="12" customFormat="1" x14ac:dyDescent="0.25">
      <c r="N1743" s="15"/>
    </row>
    <row r="1744" spans="14:14" s="12" customFormat="1" x14ac:dyDescent="0.25">
      <c r="N1744" s="15"/>
    </row>
    <row r="1745" spans="14:14" s="12" customFormat="1" x14ac:dyDescent="0.25">
      <c r="N1745" s="15"/>
    </row>
    <row r="1746" spans="14:14" s="12" customFormat="1" x14ac:dyDescent="0.25">
      <c r="N1746" s="15"/>
    </row>
    <row r="1747" spans="14:14" s="12" customFormat="1" x14ac:dyDescent="0.25">
      <c r="N1747" s="15"/>
    </row>
    <row r="1748" spans="14:14" s="12" customFormat="1" x14ac:dyDescent="0.25">
      <c r="N1748" s="15"/>
    </row>
    <row r="1749" spans="14:14" s="12" customFormat="1" x14ac:dyDescent="0.25">
      <c r="N1749" s="15"/>
    </row>
    <row r="1750" spans="14:14" s="12" customFormat="1" x14ac:dyDescent="0.25">
      <c r="N1750" s="15"/>
    </row>
    <row r="1751" spans="14:14" s="12" customFormat="1" x14ac:dyDescent="0.25">
      <c r="N1751" s="15"/>
    </row>
    <row r="1752" spans="14:14" s="12" customFormat="1" x14ac:dyDescent="0.25">
      <c r="N1752" s="15"/>
    </row>
    <row r="1753" spans="14:14" s="12" customFormat="1" x14ac:dyDescent="0.25">
      <c r="N1753" s="15"/>
    </row>
    <row r="1754" spans="14:14" s="12" customFormat="1" x14ac:dyDescent="0.25">
      <c r="N1754" s="15"/>
    </row>
    <row r="1755" spans="14:14" s="12" customFormat="1" x14ac:dyDescent="0.25">
      <c r="N1755" s="15"/>
    </row>
    <row r="1756" spans="14:14" s="12" customFormat="1" x14ac:dyDescent="0.25">
      <c r="N1756" s="15"/>
    </row>
    <row r="1757" spans="14:14" s="12" customFormat="1" x14ac:dyDescent="0.25">
      <c r="N1757" s="15"/>
    </row>
    <row r="1758" spans="14:14" s="12" customFormat="1" x14ac:dyDescent="0.25">
      <c r="N1758" s="15"/>
    </row>
    <row r="1759" spans="14:14" s="12" customFormat="1" x14ac:dyDescent="0.25">
      <c r="N1759" s="15"/>
    </row>
    <row r="1760" spans="14:14" s="12" customFormat="1" x14ac:dyDescent="0.25">
      <c r="N1760" s="15"/>
    </row>
    <row r="1761" spans="14:14" s="12" customFormat="1" x14ac:dyDescent="0.25">
      <c r="N1761" s="15"/>
    </row>
    <row r="1762" spans="14:14" s="12" customFormat="1" x14ac:dyDescent="0.25">
      <c r="N1762" s="15"/>
    </row>
    <row r="1763" spans="14:14" s="12" customFormat="1" x14ac:dyDescent="0.25">
      <c r="N1763" s="15"/>
    </row>
    <row r="1764" spans="14:14" s="12" customFormat="1" x14ac:dyDescent="0.25">
      <c r="N1764" s="15"/>
    </row>
    <row r="1765" spans="14:14" s="12" customFormat="1" x14ac:dyDescent="0.25">
      <c r="N1765" s="15"/>
    </row>
    <row r="1766" spans="14:14" s="12" customFormat="1" x14ac:dyDescent="0.25">
      <c r="N1766" s="15"/>
    </row>
    <row r="1767" spans="14:14" s="12" customFormat="1" x14ac:dyDescent="0.25">
      <c r="N1767" s="15"/>
    </row>
    <row r="1768" spans="14:14" s="12" customFormat="1" x14ac:dyDescent="0.25">
      <c r="N1768" s="15"/>
    </row>
    <row r="1769" spans="14:14" s="12" customFormat="1" x14ac:dyDescent="0.25">
      <c r="N1769" s="15"/>
    </row>
    <row r="1770" spans="14:14" s="12" customFormat="1" x14ac:dyDescent="0.25">
      <c r="N1770" s="15"/>
    </row>
    <row r="1771" spans="14:14" s="12" customFormat="1" x14ac:dyDescent="0.25">
      <c r="N1771" s="15"/>
    </row>
    <row r="1772" spans="14:14" s="12" customFormat="1" x14ac:dyDescent="0.25">
      <c r="N1772" s="15"/>
    </row>
    <row r="1773" spans="14:14" s="12" customFormat="1" x14ac:dyDescent="0.25">
      <c r="N1773" s="15"/>
    </row>
    <row r="1774" spans="14:14" s="12" customFormat="1" x14ac:dyDescent="0.25">
      <c r="N1774" s="15"/>
    </row>
    <row r="1775" spans="14:14" s="12" customFormat="1" x14ac:dyDescent="0.25">
      <c r="N1775" s="15"/>
    </row>
    <row r="1776" spans="14:14" s="12" customFormat="1" x14ac:dyDescent="0.25">
      <c r="N1776" s="15"/>
    </row>
    <row r="1777" spans="14:14" s="12" customFormat="1" x14ac:dyDescent="0.25">
      <c r="N1777" s="15"/>
    </row>
    <row r="1778" spans="14:14" s="12" customFormat="1" x14ac:dyDescent="0.25">
      <c r="N1778" s="15"/>
    </row>
    <row r="1779" spans="14:14" s="12" customFormat="1" x14ac:dyDescent="0.25">
      <c r="N1779" s="15"/>
    </row>
    <row r="1780" spans="14:14" s="12" customFormat="1" x14ac:dyDescent="0.25">
      <c r="N1780" s="15"/>
    </row>
    <row r="1781" spans="14:14" s="12" customFormat="1" x14ac:dyDescent="0.25">
      <c r="N1781" s="15"/>
    </row>
    <row r="1782" spans="14:14" s="12" customFormat="1" x14ac:dyDescent="0.25">
      <c r="N1782" s="15"/>
    </row>
    <row r="1783" spans="14:14" s="12" customFormat="1" x14ac:dyDescent="0.25">
      <c r="N1783" s="15"/>
    </row>
    <row r="1784" spans="14:14" s="12" customFormat="1" x14ac:dyDescent="0.25">
      <c r="N1784" s="15"/>
    </row>
    <row r="1785" spans="14:14" s="12" customFormat="1" x14ac:dyDescent="0.25">
      <c r="N1785" s="15"/>
    </row>
    <row r="1786" spans="14:14" s="12" customFormat="1" x14ac:dyDescent="0.25">
      <c r="N1786" s="15"/>
    </row>
    <row r="1787" spans="14:14" s="12" customFormat="1" x14ac:dyDescent="0.25">
      <c r="N1787" s="15"/>
    </row>
    <row r="1788" spans="14:14" s="12" customFormat="1" x14ac:dyDescent="0.25">
      <c r="N1788" s="15"/>
    </row>
    <row r="1789" spans="14:14" s="12" customFormat="1" x14ac:dyDescent="0.25">
      <c r="N1789" s="15"/>
    </row>
    <row r="1790" spans="14:14" s="12" customFormat="1" x14ac:dyDescent="0.25">
      <c r="N1790" s="15"/>
    </row>
    <row r="1791" spans="14:14" s="12" customFormat="1" x14ac:dyDescent="0.25">
      <c r="N1791" s="15"/>
    </row>
    <row r="1792" spans="14:14" s="12" customFormat="1" x14ac:dyDescent="0.25">
      <c r="N1792" s="15"/>
    </row>
    <row r="1793" spans="14:14" s="12" customFormat="1" x14ac:dyDescent="0.25">
      <c r="N1793" s="15"/>
    </row>
    <row r="1794" spans="14:14" s="12" customFormat="1" x14ac:dyDescent="0.25">
      <c r="N1794" s="15"/>
    </row>
    <row r="1795" spans="14:14" s="12" customFormat="1" x14ac:dyDescent="0.25">
      <c r="N1795" s="15"/>
    </row>
    <row r="1796" spans="14:14" s="12" customFormat="1" x14ac:dyDescent="0.25">
      <c r="N1796" s="15"/>
    </row>
    <row r="1797" spans="14:14" s="12" customFormat="1" x14ac:dyDescent="0.25">
      <c r="N1797" s="15"/>
    </row>
    <row r="1798" spans="14:14" s="12" customFormat="1" x14ac:dyDescent="0.25">
      <c r="N1798" s="15"/>
    </row>
    <row r="1799" spans="14:14" s="12" customFormat="1" x14ac:dyDescent="0.25">
      <c r="N1799" s="15"/>
    </row>
    <row r="1800" spans="14:14" s="12" customFormat="1" x14ac:dyDescent="0.25">
      <c r="N1800" s="15"/>
    </row>
    <row r="1801" spans="14:14" s="12" customFormat="1" x14ac:dyDescent="0.25">
      <c r="N1801" s="15"/>
    </row>
    <row r="1802" spans="14:14" s="12" customFormat="1" x14ac:dyDescent="0.25">
      <c r="N1802" s="15"/>
    </row>
    <row r="1803" spans="14:14" s="12" customFormat="1" x14ac:dyDescent="0.25">
      <c r="N1803" s="15"/>
    </row>
    <row r="1804" spans="14:14" s="12" customFormat="1" x14ac:dyDescent="0.25">
      <c r="N1804" s="15"/>
    </row>
    <row r="1805" spans="14:14" s="12" customFormat="1" x14ac:dyDescent="0.25">
      <c r="N1805" s="15"/>
    </row>
    <row r="1806" spans="14:14" s="12" customFormat="1" x14ac:dyDescent="0.25">
      <c r="N1806" s="15"/>
    </row>
    <row r="1807" spans="14:14" s="12" customFormat="1" x14ac:dyDescent="0.25">
      <c r="N1807" s="15"/>
    </row>
    <row r="1808" spans="14:14" s="12" customFormat="1" x14ac:dyDescent="0.25">
      <c r="N1808" s="15"/>
    </row>
    <row r="1809" spans="14:14" s="12" customFormat="1" x14ac:dyDescent="0.25">
      <c r="N1809" s="15"/>
    </row>
    <row r="1810" spans="14:14" s="12" customFormat="1" x14ac:dyDescent="0.25">
      <c r="N1810" s="15"/>
    </row>
    <row r="1811" spans="14:14" s="12" customFormat="1" x14ac:dyDescent="0.25">
      <c r="N1811" s="15"/>
    </row>
    <row r="1812" spans="14:14" s="12" customFormat="1" x14ac:dyDescent="0.25">
      <c r="N1812" s="15"/>
    </row>
    <row r="1813" spans="14:14" s="12" customFormat="1" x14ac:dyDescent="0.25">
      <c r="N1813" s="15"/>
    </row>
    <row r="1814" spans="14:14" s="12" customFormat="1" x14ac:dyDescent="0.25">
      <c r="N1814" s="15"/>
    </row>
    <row r="1815" spans="14:14" s="12" customFormat="1" x14ac:dyDescent="0.25">
      <c r="N1815" s="15"/>
    </row>
    <row r="1816" spans="14:14" s="12" customFormat="1" x14ac:dyDescent="0.25">
      <c r="N1816" s="15"/>
    </row>
    <row r="1817" spans="14:14" s="12" customFormat="1" x14ac:dyDescent="0.25">
      <c r="N1817" s="15"/>
    </row>
    <row r="1818" spans="14:14" s="12" customFormat="1" x14ac:dyDescent="0.25">
      <c r="N1818" s="15"/>
    </row>
    <row r="1819" spans="14:14" s="12" customFormat="1" x14ac:dyDescent="0.25">
      <c r="N1819" s="15"/>
    </row>
    <row r="1820" spans="14:14" s="12" customFormat="1" x14ac:dyDescent="0.25">
      <c r="N1820" s="15"/>
    </row>
    <row r="1821" spans="14:14" s="12" customFormat="1" x14ac:dyDescent="0.25">
      <c r="N1821" s="15"/>
    </row>
    <row r="1822" spans="14:14" s="12" customFormat="1" x14ac:dyDescent="0.25">
      <c r="N1822" s="15"/>
    </row>
    <row r="1823" spans="14:14" s="12" customFormat="1" x14ac:dyDescent="0.25">
      <c r="N1823" s="15"/>
    </row>
    <row r="1824" spans="14:14" s="12" customFormat="1" x14ac:dyDescent="0.25">
      <c r="N1824" s="15"/>
    </row>
    <row r="1825" spans="14:14" s="12" customFormat="1" x14ac:dyDescent="0.25">
      <c r="N1825" s="15"/>
    </row>
    <row r="1826" spans="14:14" s="12" customFormat="1" x14ac:dyDescent="0.25">
      <c r="N1826" s="15"/>
    </row>
    <row r="1827" spans="14:14" s="12" customFormat="1" x14ac:dyDescent="0.25">
      <c r="N1827" s="15"/>
    </row>
    <row r="1828" spans="14:14" s="12" customFormat="1" x14ac:dyDescent="0.25">
      <c r="N1828" s="15"/>
    </row>
    <row r="1829" spans="14:14" s="12" customFormat="1" x14ac:dyDescent="0.25">
      <c r="N1829" s="15"/>
    </row>
    <row r="1830" spans="14:14" s="12" customFormat="1" x14ac:dyDescent="0.25">
      <c r="N1830" s="15"/>
    </row>
    <row r="1831" spans="14:14" s="12" customFormat="1" x14ac:dyDescent="0.25">
      <c r="N1831" s="15"/>
    </row>
    <row r="1832" spans="14:14" s="12" customFormat="1" x14ac:dyDescent="0.25">
      <c r="N1832" s="15"/>
    </row>
    <row r="1833" spans="14:14" s="12" customFormat="1" x14ac:dyDescent="0.25">
      <c r="N1833" s="15"/>
    </row>
    <row r="1834" spans="14:14" s="12" customFormat="1" x14ac:dyDescent="0.25">
      <c r="N1834" s="15"/>
    </row>
    <row r="1835" spans="14:14" s="12" customFormat="1" x14ac:dyDescent="0.25">
      <c r="N1835" s="15"/>
    </row>
    <row r="1836" spans="14:14" s="12" customFormat="1" x14ac:dyDescent="0.25">
      <c r="N1836" s="15"/>
    </row>
    <row r="1837" spans="14:14" s="12" customFormat="1" x14ac:dyDescent="0.25">
      <c r="N1837" s="15"/>
    </row>
    <row r="1838" spans="14:14" s="12" customFormat="1" x14ac:dyDescent="0.25">
      <c r="N1838" s="15"/>
    </row>
    <row r="1839" spans="14:14" s="12" customFormat="1" x14ac:dyDescent="0.25">
      <c r="N1839" s="15"/>
    </row>
    <row r="1840" spans="14:14" s="12" customFormat="1" x14ac:dyDescent="0.25">
      <c r="N1840" s="15"/>
    </row>
    <row r="1841" spans="14:14" s="12" customFormat="1" x14ac:dyDescent="0.25">
      <c r="N1841" s="15"/>
    </row>
    <row r="1842" spans="14:14" s="12" customFormat="1" x14ac:dyDescent="0.25">
      <c r="N1842" s="15"/>
    </row>
    <row r="1843" spans="14:14" s="12" customFormat="1" x14ac:dyDescent="0.25">
      <c r="N1843" s="15"/>
    </row>
    <row r="1844" spans="14:14" s="12" customFormat="1" x14ac:dyDescent="0.25">
      <c r="N1844" s="15"/>
    </row>
    <row r="1845" spans="14:14" s="12" customFormat="1" x14ac:dyDescent="0.25">
      <c r="N1845" s="15"/>
    </row>
    <row r="1846" spans="14:14" s="12" customFormat="1" x14ac:dyDescent="0.25">
      <c r="N1846" s="15"/>
    </row>
    <row r="1847" spans="14:14" s="12" customFormat="1" x14ac:dyDescent="0.25">
      <c r="N1847" s="15"/>
    </row>
    <row r="1848" spans="14:14" s="12" customFormat="1" x14ac:dyDescent="0.25">
      <c r="N1848" s="15"/>
    </row>
    <row r="1849" spans="14:14" s="12" customFormat="1" x14ac:dyDescent="0.25">
      <c r="N1849" s="15"/>
    </row>
    <row r="1850" spans="14:14" s="12" customFormat="1" x14ac:dyDescent="0.25">
      <c r="N1850" s="15"/>
    </row>
    <row r="1851" spans="14:14" s="12" customFormat="1" x14ac:dyDescent="0.25">
      <c r="N1851" s="15"/>
    </row>
    <row r="1852" spans="14:14" s="12" customFormat="1" x14ac:dyDescent="0.25">
      <c r="N1852" s="15"/>
    </row>
    <row r="1853" spans="14:14" s="12" customFormat="1" x14ac:dyDescent="0.25">
      <c r="N1853" s="15"/>
    </row>
    <row r="1854" spans="14:14" s="12" customFormat="1" x14ac:dyDescent="0.25">
      <c r="N1854" s="15"/>
    </row>
    <row r="1855" spans="14:14" s="12" customFormat="1" x14ac:dyDescent="0.25">
      <c r="N1855" s="15"/>
    </row>
    <row r="1856" spans="14:14" s="12" customFormat="1" x14ac:dyDescent="0.25">
      <c r="N1856" s="15"/>
    </row>
    <row r="1857" spans="14:14" s="12" customFormat="1" x14ac:dyDescent="0.25">
      <c r="N1857" s="15"/>
    </row>
    <row r="1858" spans="14:14" s="12" customFormat="1" x14ac:dyDescent="0.25">
      <c r="N1858" s="15"/>
    </row>
    <row r="1859" spans="14:14" s="12" customFormat="1" x14ac:dyDescent="0.25">
      <c r="N1859" s="15"/>
    </row>
    <row r="1860" spans="14:14" s="12" customFormat="1" x14ac:dyDescent="0.25">
      <c r="N1860" s="15"/>
    </row>
    <row r="1861" spans="14:14" s="12" customFormat="1" x14ac:dyDescent="0.25">
      <c r="N1861" s="15"/>
    </row>
    <row r="1862" spans="14:14" s="12" customFormat="1" x14ac:dyDescent="0.25">
      <c r="N1862" s="15"/>
    </row>
    <row r="1863" spans="14:14" s="12" customFormat="1" x14ac:dyDescent="0.25">
      <c r="N1863" s="15"/>
    </row>
    <row r="1864" spans="14:14" s="12" customFormat="1" x14ac:dyDescent="0.25">
      <c r="N1864" s="15"/>
    </row>
    <row r="1865" spans="14:14" s="12" customFormat="1" x14ac:dyDescent="0.25">
      <c r="N1865" s="15"/>
    </row>
    <row r="1866" spans="14:14" s="12" customFormat="1" x14ac:dyDescent="0.25">
      <c r="N1866" s="15"/>
    </row>
    <row r="1867" spans="14:14" s="12" customFormat="1" x14ac:dyDescent="0.25">
      <c r="N1867" s="15"/>
    </row>
    <row r="1868" spans="14:14" s="12" customFormat="1" x14ac:dyDescent="0.25">
      <c r="N1868" s="15"/>
    </row>
    <row r="1869" spans="14:14" s="12" customFormat="1" x14ac:dyDescent="0.25">
      <c r="N1869" s="15"/>
    </row>
    <row r="1870" spans="14:14" s="12" customFormat="1" x14ac:dyDescent="0.25">
      <c r="N1870" s="15"/>
    </row>
    <row r="1871" spans="14:14" s="12" customFormat="1" x14ac:dyDescent="0.25">
      <c r="N1871" s="15"/>
    </row>
    <row r="1872" spans="14:14" s="12" customFormat="1" x14ac:dyDescent="0.25">
      <c r="N1872" s="15"/>
    </row>
    <row r="1873" spans="14:14" s="12" customFormat="1" x14ac:dyDescent="0.25">
      <c r="N1873" s="15"/>
    </row>
    <row r="1874" spans="14:14" s="12" customFormat="1" x14ac:dyDescent="0.25">
      <c r="N1874" s="15"/>
    </row>
    <row r="1875" spans="14:14" s="12" customFormat="1" x14ac:dyDescent="0.25">
      <c r="N1875" s="15"/>
    </row>
    <row r="1876" spans="14:14" s="12" customFormat="1" x14ac:dyDescent="0.25">
      <c r="N1876" s="15"/>
    </row>
    <row r="1877" spans="14:14" s="12" customFormat="1" x14ac:dyDescent="0.25">
      <c r="N1877" s="15"/>
    </row>
    <row r="1878" spans="14:14" s="12" customFormat="1" x14ac:dyDescent="0.25">
      <c r="N1878" s="15"/>
    </row>
    <row r="1879" spans="14:14" s="12" customFormat="1" x14ac:dyDescent="0.25">
      <c r="N1879" s="15"/>
    </row>
    <row r="1880" spans="14:14" s="12" customFormat="1" x14ac:dyDescent="0.25">
      <c r="N1880" s="15"/>
    </row>
    <row r="1881" spans="14:14" s="12" customFormat="1" x14ac:dyDescent="0.25">
      <c r="N1881" s="15"/>
    </row>
    <row r="1882" spans="14:14" s="12" customFormat="1" x14ac:dyDescent="0.25">
      <c r="N1882" s="15"/>
    </row>
    <row r="1883" spans="14:14" s="12" customFormat="1" x14ac:dyDescent="0.25">
      <c r="N1883" s="15"/>
    </row>
    <row r="1884" spans="14:14" s="12" customFormat="1" x14ac:dyDescent="0.25">
      <c r="N1884" s="15"/>
    </row>
    <row r="1885" spans="14:14" s="12" customFormat="1" x14ac:dyDescent="0.25">
      <c r="N1885" s="15"/>
    </row>
    <row r="1886" spans="14:14" s="12" customFormat="1" x14ac:dyDescent="0.25">
      <c r="N1886" s="15"/>
    </row>
    <row r="1887" spans="14:14" s="12" customFormat="1" x14ac:dyDescent="0.25">
      <c r="N1887" s="15"/>
    </row>
    <row r="1888" spans="14:14" s="12" customFormat="1" x14ac:dyDescent="0.25">
      <c r="N1888" s="15"/>
    </row>
    <row r="1889" spans="14:14" s="12" customFormat="1" x14ac:dyDescent="0.25">
      <c r="N1889" s="15"/>
    </row>
    <row r="1890" spans="14:14" s="12" customFormat="1" x14ac:dyDescent="0.25">
      <c r="N1890" s="15"/>
    </row>
    <row r="1891" spans="14:14" s="12" customFormat="1" x14ac:dyDescent="0.25">
      <c r="N1891" s="15"/>
    </row>
    <row r="1892" spans="14:14" s="12" customFormat="1" x14ac:dyDescent="0.25">
      <c r="N1892" s="15"/>
    </row>
    <row r="1893" spans="14:14" s="12" customFormat="1" x14ac:dyDescent="0.25">
      <c r="N1893" s="15"/>
    </row>
    <row r="1894" spans="14:14" s="12" customFormat="1" x14ac:dyDescent="0.25">
      <c r="N1894" s="15"/>
    </row>
    <row r="1895" spans="14:14" s="12" customFormat="1" x14ac:dyDescent="0.25">
      <c r="N1895" s="15"/>
    </row>
    <row r="1896" spans="14:14" s="12" customFormat="1" x14ac:dyDescent="0.25">
      <c r="N1896" s="15"/>
    </row>
    <row r="1897" spans="14:14" s="12" customFormat="1" x14ac:dyDescent="0.25">
      <c r="N1897" s="15"/>
    </row>
    <row r="1898" spans="14:14" s="12" customFormat="1" x14ac:dyDescent="0.25">
      <c r="N1898" s="15"/>
    </row>
    <row r="1899" spans="14:14" s="12" customFormat="1" x14ac:dyDescent="0.25">
      <c r="N1899" s="15"/>
    </row>
    <row r="1900" spans="14:14" s="12" customFormat="1" x14ac:dyDescent="0.25">
      <c r="N1900" s="15"/>
    </row>
    <row r="1901" spans="14:14" s="12" customFormat="1" x14ac:dyDescent="0.25">
      <c r="N1901" s="15"/>
    </row>
    <row r="1902" spans="14:14" s="12" customFormat="1" x14ac:dyDescent="0.25">
      <c r="N1902" s="15"/>
    </row>
    <row r="1903" spans="14:14" s="12" customFormat="1" x14ac:dyDescent="0.25">
      <c r="N1903" s="15"/>
    </row>
    <row r="1904" spans="14:14" s="12" customFormat="1" x14ac:dyDescent="0.25">
      <c r="N1904" s="15"/>
    </row>
    <row r="1905" spans="14:14" s="12" customFormat="1" x14ac:dyDescent="0.25">
      <c r="N1905" s="15"/>
    </row>
    <row r="1906" spans="14:14" s="12" customFormat="1" x14ac:dyDescent="0.25">
      <c r="N1906" s="15"/>
    </row>
    <row r="1907" spans="14:14" s="12" customFormat="1" x14ac:dyDescent="0.25">
      <c r="N1907" s="15"/>
    </row>
    <row r="1908" spans="14:14" s="12" customFormat="1" x14ac:dyDescent="0.25">
      <c r="N1908" s="15"/>
    </row>
    <row r="1909" spans="14:14" s="12" customFormat="1" x14ac:dyDescent="0.25">
      <c r="N1909" s="15"/>
    </row>
    <row r="1910" spans="14:14" s="12" customFormat="1" x14ac:dyDescent="0.25">
      <c r="N1910" s="15"/>
    </row>
    <row r="1911" spans="14:14" s="12" customFormat="1" x14ac:dyDescent="0.25">
      <c r="N1911" s="15"/>
    </row>
    <row r="1912" spans="14:14" s="12" customFormat="1" x14ac:dyDescent="0.25">
      <c r="N1912" s="15"/>
    </row>
    <row r="1913" spans="14:14" s="12" customFormat="1" x14ac:dyDescent="0.25">
      <c r="N1913" s="15"/>
    </row>
    <row r="1914" spans="14:14" s="12" customFormat="1" x14ac:dyDescent="0.25">
      <c r="N1914" s="15"/>
    </row>
    <row r="1915" spans="14:14" s="12" customFormat="1" x14ac:dyDescent="0.25">
      <c r="N1915" s="15"/>
    </row>
    <row r="1916" spans="14:14" s="12" customFormat="1" x14ac:dyDescent="0.25">
      <c r="N1916" s="15"/>
    </row>
    <row r="1917" spans="14:14" s="12" customFormat="1" x14ac:dyDescent="0.25">
      <c r="N1917" s="15"/>
    </row>
    <row r="1918" spans="14:14" s="12" customFormat="1" x14ac:dyDescent="0.25">
      <c r="N1918" s="15"/>
    </row>
    <row r="1919" spans="14:14" s="12" customFormat="1" x14ac:dyDescent="0.25">
      <c r="N1919" s="15"/>
    </row>
    <row r="1920" spans="14:14" s="12" customFormat="1" x14ac:dyDescent="0.25">
      <c r="N1920" s="15"/>
    </row>
    <row r="1921" spans="14:14" s="12" customFormat="1" x14ac:dyDescent="0.25">
      <c r="N1921" s="15"/>
    </row>
    <row r="1922" spans="14:14" s="12" customFormat="1" x14ac:dyDescent="0.25">
      <c r="N1922" s="15"/>
    </row>
    <row r="1923" spans="14:14" s="12" customFormat="1" x14ac:dyDescent="0.25">
      <c r="N1923" s="15"/>
    </row>
    <row r="1924" spans="14:14" s="12" customFormat="1" x14ac:dyDescent="0.25">
      <c r="N1924" s="15"/>
    </row>
    <row r="1925" spans="14:14" s="12" customFormat="1" x14ac:dyDescent="0.25">
      <c r="N1925" s="15"/>
    </row>
    <row r="1926" spans="14:14" s="12" customFormat="1" x14ac:dyDescent="0.25">
      <c r="N1926" s="15"/>
    </row>
    <row r="1927" spans="14:14" s="12" customFormat="1" x14ac:dyDescent="0.25">
      <c r="N1927" s="15"/>
    </row>
    <row r="1928" spans="14:14" s="12" customFormat="1" x14ac:dyDescent="0.25">
      <c r="N1928" s="15"/>
    </row>
    <row r="1929" spans="14:14" s="12" customFormat="1" x14ac:dyDescent="0.25">
      <c r="N1929" s="15"/>
    </row>
    <row r="1930" spans="14:14" s="12" customFormat="1" x14ac:dyDescent="0.25">
      <c r="N1930" s="15"/>
    </row>
    <row r="1931" spans="14:14" s="12" customFormat="1" x14ac:dyDescent="0.25">
      <c r="N1931" s="15"/>
    </row>
    <row r="1932" spans="14:14" s="12" customFormat="1" x14ac:dyDescent="0.25">
      <c r="N1932" s="15"/>
    </row>
    <row r="1933" spans="14:14" s="12" customFormat="1" x14ac:dyDescent="0.25">
      <c r="N1933" s="15"/>
    </row>
    <row r="1934" spans="14:14" s="12" customFormat="1" x14ac:dyDescent="0.25">
      <c r="N1934" s="15"/>
    </row>
    <row r="1935" spans="14:14" s="12" customFormat="1" x14ac:dyDescent="0.25">
      <c r="N1935" s="15"/>
    </row>
    <row r="1936" spans="14:14" s="12" customFormat="1" x14ac:dyDescent="0.25">
      <c r="N1936" s="15"/>
    </row>
    <row r="1937" spans="14:14" s="12" customFormat="1" x14ac:dyDescent="0.25">
      <c r="N1937" s="15"/>
    </row>
    <row r="1938" spans="14:14" s="12" customFormat="1" x14ac:dyDescent="0.25">
      <c r="N1938" s="15"/>
    </row>
    <row r="1939" spans="14:14" s="12" customFormat="1" x14ac:dyDescent="0.25">
      <c r="N1939" s="15"/>
    </row>
    <row r="1940" spans="14:14" s="12" customFormat="1" x14ac:dyDescent="0.25">
      <c r="N1940" s="15"/>
    </row>
    <row r="1941" spans="14:14" s="12" customFormat="1" x14ac:dyDescent="0.25">
      <c r="N1941" s="15"/>
    </row>
    <row r="1942" spans="14:14" s="12" customFormat="1" x14ac:dyDescent="0.25">
      <c r="N1942" s="15"/>
    </row>
    <row r="1943" spans="14:14" s="12" customFormat="1" x14ac:dyDescent="0.25">
      <c r="N1943" s="15"/>
    </row>
    <row r="1944" spans="14:14" s="12" customFormat="1" x14ac:dyDescent="0.25">
      <c r="N1944" s="15"/>
    </row>
    <row r="1945" spans="14:14" s="12" customFormat="1" x14ac:dyDescent="0.25">
      <c r="N1945" s="15"/>
    </row>
    <row r="1946" spans="14:14" s="12" customFormat="1" x14ac:dyDescent="0.25">
      <c r="N1946" s="15"/>
    </row>
    <row r="1947" spans="14:14" s="12" customFormat="1" x14ac:dyDescent="0.25">
      <c r="N1947" s="15"/>
    </row>
    <row r="1948" spans="14:14" s="12" customFormat="1" x14ac:dyDescent="0.25">
      <c r="N1948" s="15"/>
    </row>
    <row r="1949" spans="14:14" s="12" customFormat="1" x14ac:dyDescent="0.25">
      <c r="N1949" s="15"/>
    </row>
    <row r="1950" spans="14:14" s="12" customFormat="1" x14ac:dyDescent="0.25">
      <c r="N1950" s="15"/>
    </row>
    <row r="1951" spans="14:14" s="12" customFormat="1" x14ac:dyDescent="0.25">
      <c r="N1951" s="15"/>
    </row>
    <row r="1952" spans="14:14" s="12" customFormat="1" x14ac:dyDescent="0.25">
      <c r="N1952" s="15"/>
    </row>
    <row r="1953" spans="14:14" s="12" customFormat="1" x14ac:dyDescent="0.25">
      <c r="N1953" s="15"/>
    </row>
    <row r="1954" spans="14:14" s="12" customFormat="1" x14ac:dyDescent="0.25">
      <c r="N1954" s="15"/>
    </row>
    <row r="1955" spans="14:14" s="12" customFormat="1" x14ac:dyDescent="0.25">
      <c r="N1955" s="15"/>
    </row>
    <row r="1956" spans="14:14" s="12" customFormat="1" x14ac:dyDescent="0.25">
      <c r="N1956" s="15"/>
    </row>
    <row r="1957" spans="14:14" s="12" customFormat="1" x14ac:dyDescent="0.25">
      <c r="N1957" s="15"/>
    </row>
    <row r="1958" spans="14:14" s="12" customFormat="1" x14ac:dyDescent="0.25">
      <c r="N1958" s="15"/>
    </row>
    <row r="1959" spans="14:14" s="12" customFormat="1" x14ac:dyDescent="0.25">
      <c r="N1959" s="15"/>
    </row>
    <row r="1960" spans="14:14" s="12" customFormat="1" x14ac:dyDescent="0.25">
      <c r="N1960" s="15"/>
    </row>
    <row r="1961" spans="14:14" s="12" customFormat="1" x14ac:dyDescent="0.25">
      <c r="N1961" s="15"/>
    </row>
    <row r="1962" spans="14:14" s="12" customFormat="1" x14ac:dyDescent="0.25">
      <c r="N1962" s="15"/>
    </row>
    <row r="1963" spans="14:14" s="12" customFormat="1" x14ac:dyDescent="0.25">
      <c r="N1963" s="15"/>
    </row>
    <row r="1964" spans="14:14" s="12" customFormat="1" x14ac:dyDescent="0.25">
      <c r="N1964" s="15"/>
    </row>
    <row r="1965" spans="14:14" s="12" customFormat="1" x14ac:dyDescent="0.25">
      <c r="N1965" s="15"/>
    </row>
    <row r="1966" spans="14:14" s="12" customFormat="1" x14ac:dyDescent="0.25">
      <c r="N1966" s="15"/>
    </row>
    <row r="1967" spans="14:14" s="12" customFormat="1" x14ac:dyDescent="0.25">
      <c r="N1967" s="15"/>
    </row>
    <row r="1968" spans="14:14" s="12" customFormat="1" x14ac:dyDescent="0.25">
      <c r="N1968" s="15"/>
    </row>
    <row r="1969" spans="14:14" s="12" customFormat="1" x14ac:dyDescent="0.25">
      <c r="N1969" s="15"/>
    </row>
    <row r="1970" spans="14:14" s="12" customFormat="1" x14ac:dyDescent="0.25">
      <c r="N1970" s="15"/>
    </row>
    <row r="1971" spans="14:14" s="12" customFormat="1" x14ac:dyDescent="0.25">
      <c r="N1971" s="15"/>
    </row>
    <row r="1972" spans="14:14" s="12" customFormat="1" x14ac:dyDescent="0.25">
      <c r="N1972" s="15"/>
    </row>
    <row r="1973" spans="14:14" s="12" customFormat="1" x14ac:dyDescent="0.25">
      <c r="N1973" s="15"/>
    </row>
    <row r="1974" spans="14:14" s="12" customFormat="1" x14ac:dyDescent="0.25">
      <c r="N1974" s="15"/>
    </row>
    <row r="1975" spans="14:14" s="12" customFormat="1" x14ac:dyDescent="0.25">
      <c r="N1975" s="15"/>
    </row>
    <row r="1976" spans="14:14" s="12" customFormat="1" x14ac:dyDescent="0.25">
      <c r="N1976" s="15"/>
    </row>
    <row r="1977" spans="14:14" s="12" customFormat="1" x14ac:dyDescent="0.25">
      <c r="N1977" s="15"/>
    </row>
    <row r="1978" spans="14:14" s="12" customFormat="1" x14ac:dyDescent="0.25">
      <c r="N1978" s="15"/>
    </row>
    <row r="1979" spans="14:14" s="12" customFormat="1" x14ac:dyDescent="0.25">
      <c r="N1979" s="15"/>
    </row>
    <row r="1980" spans="14:14" s="12" customFormat="1" x14ac:dyDescent="0.25">
      <c r="N1980" s="15"/>
    </row>
    <row r="1981" spans="14:14" s="12" customFormat="1" x14ac:dyDescent="0.25">
      <c r="N1981" s="15"/>
    </row>
    <row r="1982" spans="14:14" s="12" customFormat="1" x14ac:dyDescent="0.25">
      <c r="N1982" s="15"/>
    </row>
    <row r="1983" spans="14:14" s="12" customFormat="1" x14ac:dyDescent="0.25">
      <c r="N1983" s="15"/>
    </row>
    <row r="1984" spans="14:14" s="12" customFormat="1" x14ac:dyDescent="0.25">
      <c r="N1984" s="15"/>
    </row>
    <row r="1985" spans="14:14" s="12" customFormat="1" x14ac:dyDescent="0.25">
      <c r="N1985" s="15"/>
    </row>
    <row r="1986" spans="14:14" s="12" customFormat="1" x14ac:dyDescent="0.25">
      <c r="N1986" s="15"/>
    </row>
    <row r="1987" spans="14:14" s="12" customFormat="1" x14ac:dyDescent="0.25">
      <c r="N1987" s="15"/>
    </row>
    <row r="1988" spans="14:14" s="12" customFormat="1" x14ac:dyDescent="0.25">
      <c r="N1988" s="15"/>
    </row>
    <row r="1989" spans="14:14" s="12" customFormat="1" x14ac:dyDescent="0.25">
      <c r="N1989" s="15"/>
    </row>
    <row r="1990" spans="14:14" s="12" customFormat="1" x14ac:dyDescent="0.25">
      <c r="N1990" s="15"/>
    </row>
    <row r="1991" spans="14:14" s="12" customFormat="1" x14ac:dyDescent="0.25">
      <c r="N1991" s="15"/>
    </row>
    <row r="1992" spans="14:14" s="12" customFormat="1" x14ac:dyDescent="0.25">
      <c r="N1992" s="15"/>
    </row>
    <row r="1993" spans="14:14" s="12" customFormat="1" x14ac:dyDescent="0.25">
      <c r="N1993" s="15"/>
    </row>
    <row r="1994" spans="14:14" s="12" customFormat="1" x14ac:dyDescent="0.25">
      <c r="N1994" s="15"/>
    </row>
    <row r="1995" spans="14:14" s="12" customFormat="1" x14ac:dyDescent="0.25">
      <c r="N1995" s="15"/>
    </row>
    <row r="1996" spans="14:14" s="12" customFormat="1" x14ac:dyDescent="0.25">
      <c r="N1996" s="15"/>
    </row>
    <row r="1997" spans="14:14" s="12" customFormat="1" x14ac:dyDescent="0.25">
      <c r="N1997" s="15"/>
    </row>
    <row r="1998" spans="14:14" s="12" customFormat="1" x14ac:dyDescent="0.25">
      <c r="N1998" s="15"/>
    </row>
    <row r="1999" spans="14:14" s="12" customFormat="1" x14ac:dyDescent="0.25">
      <c r="N1999" s="15"/>
    </row>
    <row r="2000" spans="14:14" s="12" customFormat="1" x14ac:dyDescent="0.25">
      <c r="N2000" s="15"/>
    </row>
    <row r="2001" spans="14:14" s="12" customFormat="1" x14ac:dyDescent="0.25">
      <c r="N2001" s="15"/>
    </row>
    <row r="2002" spans="14:14" s="12" customFormat="1" x14ac:dyDescent="0.25">
      <c r="N2002" s="15"/>
    </row>
    <row r="2003" spans="14:14" s="12" customFormat="1" x14ac:dyDescent="0.25">
      <c r="N2003" s="15"/>
    </row>
    <row r="2004" spans="14:14" s="12" customFormat="1" x14ac:dyDescent="0.25">
      <c r="N2004" s="15"/>
    </row>
    <row r="2005" spans="14:14" s="12" customFormat="1" x14ac:dyDescent="0.25">
      <c r="N2005" s="15"/>
    </row>
    <row r="2006" spans="14:14" s="12" customFormat="1" x14ac:dyDescent="0.25">
      <c r="N2006" s="15"/>
    </row>
    <row r="2007" spans="14:14" s="12" customFormat="1" x14ac:dyDescent="0.25">
      <c r="N2007" s="15"/>
    </row>
    <row r="2008" spans="14:14" s="12" customFormat="1" x14ac:dyDescent="0.25">
      <c r="N2008" s="15"/>
    </row>
    <row r="2009" spans="14:14" s="12" customFormat="1" x14ac:dyDescent="0.25">
      <c r="N2009" s="15"/>
    </row>
    <row r="2010" spans="14:14" s="12" customFormat="1" x14ac:dyDescent="0.25">
      <c r="N2010" s="15"/>
    </row>
    <row r="2011" spans="14:14" s="12" customFormat="1" x14ac:dyDescent="0.25">
      <c r="N2011" s="15"/>
    </row>
    <row r="2012" spans="14:14" s="12" customFormat="1" x14ac:dyDescent="0.25">
      <c r="N2012" s="15"/>
    </row>
    <row r="2013" spans="14:14" s="12" customFormat="1" x14ac:dyDescent="0.25">
      <c r="N2013" s="15"/>
    </row>
    <row r="2014" spans="14:14" s="12" customFormat="1" x14ac:dyDescent="0.25">
      <c r="N2014" s="15"/>
    </row>
    <row r="2015" spans="14:14" s="12" customFormat="1" x14ac:dyDescent="0.25">
      <c r="N2015" s="15"/>
    </row>
    <row r="2016" spans="14:14" s="12" customFormat="1" x14ac:dyDescent="0.25">
      <c r="N2016" s="15"/>
    </row>
    <row r="2017" spans="14:14" s="12" customFormat="1" x14ac:dyDescent="0.25">
      <c r="N2017" s="15"/>
    </row>
    <row r="2018" spans="14:14" s="12" customFormat="1" x14ac:dyDescent="0.25">
      <c r="N2018" s="15"/>
    </row>
    <row r="2019" spans="14:14" s="12" customFormat="1" x14ac:dyDescent="0.25">
      <c r="N2019" s="15"/>
    </row>
    <row r="2020" spans="14:14" s="12" customFormat="1" x14ac:dyDescent="0.25">
      <c r="N2020" s="15"/>
    </row>
    <row r="2021" spans="14:14" s="12" customFormat="1" x14ac:dyDescent="0.25">
      <c r="N2021" s="15"/>
    </row>
    <row r="2022" spans="14:14" s="12" customFormat="1" x14ac:dyDescent="0.25">
      <c r="N2022" s="15"/>
    </row>
    <row r="2023" spans="14:14" s="12" customFormat="1" x14ac:dyDescent="0.25">
      <c r="N2023" s="15"/>
    </row>
    <row r="2024" spans="14:14" s="12" customFormat="1" x14ac:dyDescent="0.25">
      <c r="N2024" s="15"/>
    </row>
    <row r="2025" spans="14:14" s="12" customFormat="1" x14ac:dyDescent="0.25">
      <c r="N2025" s="15"/>
    </row>
    <row r="2026" spans="14:14" s="12" customFormat="1" x14ac:dyDescent="0.25">
      <c r="N2026" s="15"/>
    </row>
    <row r="2027" spans="14:14" s="12" customFormat="1" x14ac:dyDescent="0.25">
      <c r="N2027" s="15"/>
    </row>
    <row r="2028" spans="14:14" s="12" customFormat="1" x14ac:dyDescent="0.25">
      <c r="N2028" s="15"/>
    </row>
    <row r="2029" spans="14:14" s="12" customFormat="1" x14ac:dyDescent="0.25">
      <c r="N2029" s="15"/>
    </row>
    <row r="2030" spans="14:14" s="12" customFormat="1" x14ac:dyDescent="0.25">
      <c r="N2030" s="15"/>
    </row>
    <row r="2031" spans="14:14" s="12" customFormat="1" x14ac:dyDescent="0.25">
      <c r="N2031" s="15"/>
    </row>
    <row r="2032" spans="14:14" s="12" customFormat="1" x14ac:dyDescent="0.25">
      <c r="N2032" s="15"/>
    </row>
    <row r="2033" spans="14:14" s="12" customFormat="1" x14ac:dyDescent="0.25">
      <c r="N2033" s="15"/>
    </row>
    <row r="2034" spans="14:14" s="12" customFormat="1" x14ac:dyDescent="0.25">
      <c r="N2034" s="15"/>
    </row>
    <row r="2035" spans="14:14" s="12" customFormat="1" x14ac:dyDescent="0.25">
      <c r="N2035" s="15"/>
    </row>
    <row r="2036" spans="14:14" s="12" customFormat="1" x14ac:dyDescent="0.25">
      <c r="N2036" s="15"/>
    </row>
    <row r="2037" spans="14:14" s="12" customFormat="1" x14ac:dyDescent="0.25">
      <c r="N2037" s="15"/>
    </row>
    <row r="2038" spans="14:14" s="12" customFormat="1" x14ac:dyDescent="0.25">
      <c r="N2038" s="15"/>
    </row>
    <row r="2039" spans="14:14" s="12" customFormat="1" x14ac:dyDescent="0.25">
      <c r="N2039" s="15"/>
    </row>
    <row r="2040" spans="14:14" s="12" customFormat="1" x14ac:dyDescent="0.25">
      <c r="N2040" s="15"/>
    </row>
    <row r="2041" spans="14:14" s="12" customFormat="1" x14ac:dyDescent="0.25">
      <c r="N2041" s="15"/>
    </row>
    <row r="2042" spans="14:14" s="12" customFormat="1" x14ac:dyDescent="0.25">
      <c r="N2042" s="15"/>
    </row>
    <row r="2043" spans="14:14" s="12" customFormat="1" x14ac:dyDescent="0.25">
      <c r="N2043" s="15"/>
    </row>
    <row r="2044" spans="14:14" s="12" customFormat="1" x14ac:dyDescent="0.25">
      <c r="N2044" s="15"/>
    </row>
    <row r="2045" spans="14:14" s="12" customFormat="1" x14ac:dyDescent="0.25">
      <c r="N2045" s="15"/>
    </row>
    <row r="2046" spans="14:14" s="12" customFormat="1" x14ac:dyDescent="0.25">
      <c r="N2046" s="15"/>
    </row>
    <row r="2047" spans="14:14" s="12" customFormat="1" x14ac:dyDescent="0.25">
      <c r="N2047" s="15"/>
    </row>
    <row r="2048" spans="14:14" s="12" customFormat="1" x14ac:dyDescent="0.25">
      <c r="N2048" s="15"/>
    </row>
    <row r="2049" spans="14:14" s="12" customFormat="1" x14ac:dyDescent="0.25">
      <c r="N2049" s="15"/>
    </row>
    <row r="2050" spans="14:14" s="12" customFormat="1" x14ac:dyDescent="0.25">
      <c r="N2050" s="15"/>
    </row>
    <row r="2051" spans="14:14" s="12" customFormat="1" x14ac:dyDescent="0.25">
      <c r="N2051" s="15"/>
    </row>
    <row r="2052" spans="14:14" s="12" customFormat="1" x14ac:dyDescent="0.25">
      <c r="N2052" s="15"/>
    </row>
    <row r="2053" spans="14:14" s="12" customFormat="1" x14ac:dyDescent="0.25">
      <c r="N2053" s="15"/>
    </row>
    <row r="2054" spans="14:14" s="12" customFormat="1" x14ac:dyDescent="0.25">
      <c r="N2054" s="15"/>
    </row>
    <row r="2055" spans="14:14" s="12" customFormat="1" x14ac:dyDescent="0.25">
      <c r="N2055" s="15"/>
    </row>
    <row r="2056" spans="14:14" s="12" customFormat="1" x14ac:dyDescent="0.25">
      <c r="N2056" s="15"/>
    </row>
    <row r="2057" spans="14:14" s="12" customFormat="1" x14ac:dyDescent="0.25">
      <c r="N2057" s="15"/>
    </row>
    <row r="2058" spans="14:14" s="12" customFormat="1" x14ac:dyDescent="0.25">
      <c r="N2058" s="15"/>
    </row>
    <row r="2059" spans="14:14" s="12" customFormat="1" x14ac:dyDescent="0.25">
      <c r="N2059" s="15"/>
    </row>
    <row r="2060" spans="14:14" s="12" customFormat="1" x14ac:dyDescent="0.25">
      <c r="N2060" s="15"/>
    </row>
    <row r="2061" spans="14:14" s="12" customFormat="1" x14ac:dyDescent="0.25">
      <c r="N2061" s="15"/>
    </row>
    <row r="2062" spans="14:14" s="12" customFormat="1" x14ac:dyDescent="0.25">
      <c r="N2062" s="15"/>
    </row>
    <row r="2063" spans="14:14" s="12" customFormat="1" x14ac:dyDescent="0.25">
      <c r="N2063" s="15"/>
    </row>
    <row r="2064" spans="14:14" s="12" customFormat="1" x14ac:dyDescent="0.25">
      <c r="N2064" s="15"/>
    </row>
    <row r="2065" spans="14:14" s="12" customFormat="1" x14ac:dyDescent="0.25">
      <c r="N2065" s="15"/>
    </row>
    <row r="2066" spans="14:14" s="12" customFormat="1" x14ac:dyDescent="0.25">
      <c r="N2066" s="15"/>
    </row>
    <row r="2067" spans="14:14" s="12" customFormat="1" x14ac:dyDescent="0.25">
      <c r="N2067" s="15"/>
    </row>
    <row r="2068" spans="14:14" s="12" customFormat="1" x14ac:dyDescent="0.25">
      <c r="N2068" s="15"/>
    </row>
    <row r="2069" spans="14:14" s="12" customFormat="1" x14ac:dyDescent="0.25">
      <c r="N2069" s="15"/>
    </row>
    <row r="2070" spans="14:14" s="12" customFormat="1" x14ac:dyDescent="0.25">
      <c r="N2070" s="15"/>
    </row>
    <row r="2071" spans="14:14" s="12" customFormat="1" x14ac:dyDescent="0.25">
      <c r="N2071" s="15"/>
    </row>
    <row r="2072" spans="14:14" s="12" customFormat="1" x14ac:dyDescent="0.25">
      <c r="N2072" s="15"/>
    </row>
    <row r="2073" spans="14:14" s="12" customFormat="1" x14ac:dyDescent="0.25">
      <c r="N2073" s="15"/>
    </row>
    <row r="2074" spans="14:14" s="12" customFormat="1" x14ac:dyDescent="0.25">
      <c r="N2074" s="15"/>
    </row>
    <row r="2075" spans="14:14" s="12" customFormat="1" x14ac:dyDescent="0.25">
      <c r="N2075" s="15"/>
    </row>
    <row r="2076" spans="14:14" s="12" customFormat="1" x14ac:dyDescent="0.25">
      <c r="N2076" s="15"/>
    </row>
    <row r="2077" spans="14:14" s="12" customFormat="1" x14ac:dyDescent="0.25">
      <c r="N2077" s="15"/>
    </row>
    <row r="2078" spans="14:14" s="12" customFormat="1" x14ac:dyDescent="0.25">
      <c r="N2078" s="15"/>
    </row>
    <row r="2079" spans="14:14" s="12" customFormat="1" x14ac:dyDescent="0.25">
      <c r="N2079" s="15"/>
    </row>
    <row r="2080" spans="14:14" s="12" customFormat="1" x14ac:dyDescent="0.25">
      <c r="N2080" s="15"/>
    </row>
    <row r="2081" spans="14:14" s="12" customFormat="1" x14ac:dyDescent="0.25">
      <c r="N2081" s="15"/>
    </row>
    <row r="2082" spans="14:14" s="12" customFormat="1" x14ac:dyDescent="0.25">
      <c r="N2082" s="15"/>
    </row>
    <row r="2083" spans="14:14" s="12" customFormat="1" x14ac:dyDescent="0.25">
      <c r="N2083" s="15"/>
    </row>
    <row r="2084" spans="14:14" s="12" customFormat="1" x14ac:dyDescent="0.25">
      <c r="N2084" s="15"/>
    </row>
    <row r="2085" spans="14:14" s="12" customFormat="1" x14ac:dyDescent="0.25">
      <c r="N2085" s="15"/>
    </row>
    <row r="2086" spans="14:14" s="12" customFormat="1" x14ac:dyDescent="0.25">
      <c r="N2086" s="15"/>
    </row>
    <row r="2087" spans="14:14" s="12" customFormat="1" x14ac:dyDescent="0.25">
      <c r="N2087" s="15"/>
    </row>
    <row r="2088" spans="14:14" s="12" customFormat="1" x14ac:dyDescent="0.25">
      <c r="N2088" s="15"/>
    </row>
    <row r="2089" spans="14:14" s="12" customFormat="1" x14ac:dyDescent="0.25">
      <c r="N2089" s="15"/>
    </row>
    <row r="2090" spans="14:14" s="12" customFormat="1" x14ac:dyDescent="0.25">
      <c r="N2090" s="15"/>
    </row>
    <row r="2091" spans="14:14" s="12" customFormat="1" x14ac:dyDescent="0.25">
      <c r="N2091" s="15"/>
    </row>
    <row r="2092" spans="14:14" s="12" customFormat="1" x14ac:dyDescent="0.25">
      <c r="N2092" s="15"/>
    </row>
    <row r="2093" spans="14:14" s="12" customFormat="1" x14ac:dyDescent="0.25">
      <c r="N2093" s="15"/>
    </row>
    <row r="2094" spans="14:14" s="12" customFormat="1" x14ac:dyDescent="0.25">
      <c r="N2094" s="15"/>
    </row>
    <row r="2095" spans="14:14" s="12" customFormat="1" x14ac:dyDescent="0.25">
      <c r="N2095" s="15"/>
    </row>
    <row r="2096" spans="14:14" s="12" customFormat="1" x14ac:dyDescent="0.25">
      <c r="N2096" s="15"/>
    </row>
    <row r="2097" spans="14:14" s="12" customFormat="1" x14ac:dyDescent="0.25">
      <c r="N2097" s="15"/>
    </row>
    <row r="2098" spans="14:14" s="12" customFormat="1" x14ac:dyDescent="0.25">
      <c r="N2098" s="15"/>
    </row>
    <row r="2099" spans="14:14" s="12" customFormat="1" x14ac:dyDescent="0.25">
      <c r="N2099" s="15"/>
    </row>
    <row r="2100" spans="14:14" s="12" customFormat="1" x14ac:dyDescent="0.25">
      <c r="N2100" s="15"/>
    </row>
    <row r="2101" spans="14:14" s="12" customFormat="1" x14ac:dyDescent="0.25">
      <c r="N2101" s="15"/>
    </row>
    <row r="2102" spans="14:14" s="12" customFormat="1" x14ac:dyDescent="0.25">
      <c r="N2102" s="15"/>
    </row>
    <row r="2103" spans="14:14" s="12" customFormat="1" x14ac:dyDescent="0.25">
      <c r="N2103" s="15"/>
    </row>
    <row r="2104" spans="14:14" s="12" customFormat="1" x14ac:dyDescent="0.25">
      <c r="N2104" s="15"/>
    </row>
    <row r="2105" spans="14:14" s="12" customFormat="1" x14ac:dyDescent="0.25">
      <c r="N2105" s="15"/>
    </row>
    <row r="2106" spans="14:14" s="12" customFormat="1" x14ac:dyDescent="0.25">
      <c r="N2106" s="15"/>
    </row>
    <row r="2107" spans="14:14" s="12" customFormat="1" x14ac:dyDescent="0.25">
      <c r="N2107" s="15"/>
    </row>
    <row r="2108" spans="14:14" s="12" customFormat="1" x14ac:dyDescent="0.25">
      <c r="N2108" s="15"/>
    </row>
    <row r="2109" spans="14:14" s="12" customFormat="1" x14ac:dyDescent="0.25">
      <c r="N2109" s="15"/>
    </row>
    <row r="2110" spans="14:14" s="12" customFormat="1" x14ac:dyDescent="0.25">
      <c r="N2110" s="15"/>
    </row>
    <row r="2111" spans="14:14" s="12" customFormat="1" x14ac:dyDescent="0.25">
      <c r="N2111" s="15"/>
    </row>
    <row r="2112" spans="14:14" s="12" customFormat="1" x14ac:dyDescent="0.25">
      <c r="N2112" s="15"/>
    </row>
    <row r="2113" spans="14:14" s="12" customFormat="1" x14ac:dyDescent="0.25">
      <c r="N2113" s="15"/>
    </row>
    <row r="2114" spans="14:14" s="12" customFormat="1" x14ac:dyDescent="0.25">
      <c r="N2114" s="15"/>
    </row>
    <row r="2115" spans="14:14" s="12" customFormat="1" x14ac:dyDescent="0.25">
      <c r="N2115" s="15"/>
    </row>
    <row r="2116" spans="14:14" s="12" customFormat="1" x14ac:dyDescent="0.25">
      <c r="N2116" s="15"/>
    </row>
    <row r="2117" spans="14:14" s="12" customFormat="1" x14ac:dyDescent="0.25">
      <c r="N2117" s="15"/>
    </row>
    <row r="2118" spans="14:14" s="12" customFormat="1" x14ac:dyDescent="0.25">
      <c r="N2118" s="15"/>
    </row>
    <row r="2119" spans="14:14" s="12" customFormat="1" x14ac:dyDescent="0.25">
      <c r="N2119" s="15"/>
    </row>
    <row r="2120" spans="14:14" s="12" customFormat="1" x14ac:dyDescent="0.25">
      <c r="N2120" s="15"/>
    </row>
    <row r="2121" spans="14:14" s="12" customFormat="1" x14ac:dyDescent="0.25">
      <c r="N2121" s="15"/>
    </row>
    <row r="2122" spans="14:14" s="12" customFormat="1" x14ac:dyDescent="0.25">
      <c r="N2122" s="15"/>
    </row>
    <row r="2123" spans="14:14" s="12" customFormat="1" x14ac:dyDescent="0.25">
      <c r="N2123" s="15"/>
    </row>
    <row r="2124" spans="14:14" s="12" customFormat="1" x14ac:dyDescent="0.25">
      <c r="N2124" s="15"/>
    </row>
    <row r="2125" spans="14:14" s="12" customFormat="1" x14ac:dyDescent="0.25">
      <c r="N2125" s="15"/>
    </row>
    <row r="2126" spans="14:14" s="12" customFormat="1" x14ac:dyDescent="0.25">
      <c r="N2126" s="15"/>
    </row>
    <row r="2127" spans="14:14" s="12" customFormat="1" x14ac:dyDescent="0.25">
      <c r="N2127" s="15"/>
    </row>
    <row r="2128" spans="14:14" s="12" customFormat="1" x14ac:dyDescent="0.25">
      <c r="N2128" s="15"/>
    </row>
    <row r="2129" spans="14:14" s="12" customFormat="1" x14ac:dyDescent="0.25">
      <c r="N2129" s="15"/>
    </row>
    <row r="2130" spans="14:14" s="12" customFormat="1" x14ac:dyDescent="0.25">
      <c r="N2130" s="15"/>
    </row>
    <row r="2131" spans="14:14" s="12" customFormat="1" x14ac:dyDescent="0.25">
      <c r="N2131" s="15"/>
    </row>
    <row r="2132" spans="14:14" s="12" customFormat="1" x14ac:dyDescent="0.25">
      <c r="N2132" s="15"/>
    </row>
    <row r="2133" spans="14:14" s="12" customFormat="1" x14ac:dyDescent="0.25">
      <c r="N2133" s="15"/>
    </row>
    <row r="2134" spans="14:14" s="12" customFormat="1" x14ac:dyDescent="0.25">
      <c r="N2134" s="15"/>
    </row>
    <row r="2135" spans="14:14" s="12" customFormat="1" x14ac:dyDescent="0.25">
      <c r="N2135" s="15"/>
    </row>
    <row r="2136" spans="14:14" s="12" customFormat="1" x14ac:dyDescent="0.25">
      <c r="N2136" s="15"/>
    </row>
    <row r="2137" spans="14:14" s="12" customFormat="1" x14ac:dyDescent="0.25">
      <c r="N2137" s="15"/>
    </row>
    <row r="2138" spans="14:14" s="12" customFormat="1" x14ac:dyDescent="0.25">
      <c r="N2138" s="15"/>
    </row>
    <row r="2139" spans="14:14" s="12" customFormat="1" x14ac:dyDescent="0.25">
      <c r="N2139" s="15"/>
    </row>
    <row r="2140" spans="14:14" s="12" customFormat="1" x14ac:dyDescent="0.25">
      <c r="N2140" s="15"/>
    </row>
    <row r="2141" spans="14:14" s="12" customFormat="1" x14ac:dyDescent="0.25">
      <c r="N2141" s="15"/>
    </row>
    <row r="2142" spans="14:14" s="12" customFormat="1" x14ac:dyDescent="0.25">
      <c r="N2142" s="15"/>
    </row>
    <row r="2143" spans="14:14" s="12" customFormat="1" x14ac:dyDescent="0.25">
      <c r="N2143" s="15"/>
    </row>
    <row r="2144" spans="14:14" s="12" customFormat="1" x14ac:dyDescent="0.25">
      <c r="N2144" s="15"/>
    </row>
    <row r="2145" spans="14:14" s="12" customFormat="1" x14ac:dyDescent="0.25">
      <c r="N2145" s="15"/>
    </row>
    <row r="2146" spans="14:14" s="12" customFormat="1" x14ac:dyDescent="0.25">
      <c r="N2146" s="15"/>
    </row>
    <row r="2147" spans="14:14" s="12" customFormat="1" x14ac:dyDescent="0.25">
      <c r="N2147" s="15"/>
    </row>
    <row r="2148" spans="14:14" s="12" customFormat="1" x14ac:dyDescent="0.25">
      <c r="N2148" s="15"/>
    </row>
    <row r="2149" spans="14:14" s="12" customFormat="1" x14ac:dyDescent="0.25">
      <c r="N2149" s="15"/>
    </row>
    <row r="2150" spans="14:14" s="12" customFormat="1" x14ac:dyDescent="0.25">
      <c r="N2150" s="15"/>
    </row>
    <row r="2151" spans="14:14" s="12" customFormat="1" x14ac:dyDescent="0.25">
      <c r="N2151" s="15"/>
    </row>
    <row r="2152" spans="14:14" s="12" customFormat="1" x14ac:dyDescent="0.25">
      <c r="N2152" s="15"/>
    </row>
    <row r="2153" spans="14:14" s="12" customFormat="1" x14ac:dyDescent="0.25">
      <c r="N2153" s="15"/>
    </row>
    <row r="2154" spans="14:14" s="12" customFormat="1" x14ac:dyDescent="0.25">
      <c r="N2154" s="15"/>
    </row>
    <row r="2155" spans="14:14" s="12" customFormat="1" x14ac:dyDescent="0.25">
      <c r="N2155" s="15"/>
    </row>
    <row r="2156" spans="14:14" s="12" customFormat="1" x14ac:dyDescent="0.25">
      <c r="N2156" s="15"/>
    </row>
    <row r="2157" spans="14:14" s="12" customFormat="1" x14ac:dyDescent="0.25">
      <c r="N2157" s="15"/>
    </row>
    <row r="2158" spans="14:14" s="12" customFormat="1" x14ac:dyDescent="0.25">
      <c r="N2158" s="15"/>
    </row>
    <row r="2159" spans="14:14" s="12" customFormat="1" x14ac:dyDescent="0.25">
      <c r="N2159" s="15"/>
    </row>
    <row r="2160" spans="14:14" s="12" customFormat="1" x14ac:dyDescent="0.25">
      <c r="N2160" s="15"/>
    </row>
    <row r="2161" spans="14:14" s="12" customFormat="1" x14ac:dyDescent="0.25">
      <c r="N2161" s="15"/>
    </row>
    <row r="2162" spans="14:14" s="12" customFormat="1" x14ac:dyDescent="0.25">
      <c r="N2162" s="15"/>
    </row>
    <row r="2163" spans="14:14" s="12" customFormat="1" x14ac:dyDescent="0.25">
      <c r="N2163" s="15"/>
    </row>
    <row r="2164" spans="14:14" s="12" customFormat="1" x14ac:dyDescent="0.25">
      <c r="N2164" s="15"/>
    </row>
    <row r="2165" spans="14:14" s="12" customFormat="1" x14ac:dyDescent="0.25">
      <c r="N2165" s="15"/>
    </row>
    <row r="2166" spans="14:14" s="12" customFormat="1" x14ac:dyDescent="0.25">
      <c r="N2166" s="15"/>
    </row>
    <row r="2167" spans="14:14" s="12" customFormat="1" x14ac:dyDescent="0.25">
      <c r="N2167" s="15"/>
    </row>
    <row r="2168" spans="14:14" s="12" customFormat="1" x14ac:dyDescent="0.25">
      <c r="N2168" s="15"/>
    </row>
    <row r="2169" spans="14:14" s="12" customFormat="1" x14ac:dyDescent="0.25">
      <c r="N2169" s="15"/>
    </row>
    <row r="2170" spans="14:14" s="12" customFormat="1" x14ac:dyDescent="0.25">
      <c r="N2170" s="15"/>
    </row>
    <row r="2171" spans="14:14" s="12" customFormat="1" x14ac:dyDescent="0.25">
      <c r="N2171" s="15"/>
    </row>
    <row r="2172" spans="14:14" s="12" customFormat="1" x14ac:dyDescent="0.25">
      <c r="N2172" s="15"/>
    </row>
    <row r="2173" spans="14:14" s="12" customFormat="1" x14ac:dyDescent="0.25">
      <c r="N2173" s="15"/>
    </row>
    <row r="2174" spans="14:14" s="12" customFormat="1" x14ac:dyDescent="0.25">
      <c r="N2174" s="15"/>
    </row>
    <row r="2175" spans="14:14" s="12" customFormat="1" x14ac:dyDescent="0.25">
      <c r="N2175" s="15"/>
    </row>
    <row r="2176" spans="14:14" s="12" customFormat="1" x14ac:dyDescent="0.25">
      <c r="N2176" s="15"/>
    </row>
    <row r="2177" spans="14:14" s="12" customFormat="1" x14ac:dyDescent="0.25">
      <c r="N2177" s="15"/>
    </row>
    <row r="2178" spans="14:14" s="12" customFormat="1" x14ac:dyDescent="0.25">
      <c r="N2178" s="15"/>
    </row>
    <row r="2179" spans="14:14" s="12" customFormat="1" x14ac:dyDescent="0.25">
      <c r="N2179" s="15"/>
    </row>
    <row r="2180" spans="14:14" s="12" customFormat="1" x14ac:dyDescent="0.25">
      <c r="N2180" s="15"/>
    </row>
    <row r="2181" spans="14:14" s="12" customFormat="1" x14ac:dyDescent="0.25">
      <c r="N2181" s="15"/>
    </row>
    <row r="2182" spans="14:14" s="12" customFormat="1" x14ac:dyDescent="0.25">
      <c r="N2182" s="15"/>
    </row>
    <row r="2183" spans="14:14" s="12" customFormat="1" x14ac:dyDescent="0.25">
      <c r="N2183" s="15"/>
    </row>
    <row r="2184" spans="14:14" s="12" customFormat="1" x14ac:dyDescent="0.25">
      <c r="N2184" s="15"/>
    </row>
    <row r="2185" spans="14:14" s="12" customFormat="1" x14ac:dyDescent="0.25">
      <c r="N2185" s="15"/>
    </row>
    <row r="2186" spans="14:14" s="12" customFormat="1" x14ac:dyDescent="0.25">
      <c r="N2186" s="15"/>
    </row>
    <row r="2187" spans="14:14" s="12" customFormat="1" x14ac:dyDescent="0.25">
      <c r="N2187" s="15"/>
    </row>
    <row r="2188" spans="14:14" s="12" customFormat="1" x14ac:dyDescent="0.25">
      <c r="N2188" s="15"/>
    </row>
    <row r="2189" spans="14:14" s="12" customFormat="1" x14ac:dyDescent="0.25">
      <c r="N2189" s="15"/>
    </row>
    <row r="2190" spans="14:14" s="12" customFormat="1" x14ac:dyDescent="0.25">
      <c r="N2190" s="15"/>
    </row>
    <row r="2191" spans="14:14" s="12" customFormat="1" x14ac:dyDescent="0.25">
      <c r="N2191" s="15"/>
    </row>
    <row r="2192" spans="14:14" s="12" customFormat="1" x14ac:dyDescent="0.25">
      <c r="N2192" s="15"/>
    </row>
    <row r="2193" spans="14:14" s="12" customFormat="1" x14ac:dyDescent="0.25">
      <c r="N2193" s="15"/>
    </row>
    <row r="2194" spans="14:14" s="12" customFormat="1" x14ac:dyDescent="0.25">
      <c r="N2194" s="15"/>
    </row>
    <row r="2195" spans="14:14" s="12" customFormat="1" x14ac:dyDescent="0.25">
      <c r="N2195" s="15"/>
    </row>
    <row r="2196" spans="14:14" s="12" customFormat="1" x14ac:dyDescent="0.25">
      <c r="N2196" s="15"/>
    </row>
    <row r="2197" spans="14:14" s="12" customFormat="1" x14ac:dyDescent="0.25">
      <c r="N2197" s="15"/>
    </row>
    <row r="2198" spans="14:14" s="12" customFormat="1" x14ac:dyDescent="0.25">
      <c r="N2198" s="15"/>
    </row>
    <row r="2199" spans="14:14" s="12" customFormat="1" x14ac:dyDescent="0.25">
      <c r="N2199" s="15"/>
    </row>
    <row r="2200" spans="14:14" s="12" customFormat="1" x14ac:dyDescent="0.25">
      <c r="N2200" s="15"/>
    </row>
    <row r="2201" spans="14:14" s="12" customFormat="1" x14ac:dyDescent="0.25">
      <c r="N2201" s="15"/>
    </row>
    <row r="2202" spans="14:14" s="12" customFormat="1" x14ac:dyDescent="0.25">
      <c r="N2202" s="15"/>
    </row>
    <row r="2203" spans="14:14" s="12" customFormat="1" x14ac:dyDescent="0.25">
      <c r="N2203" s="15"/>
    </row>
    <row r="2204" spans="14:14" s="12" customFormat="1" x14ac:dyDescent="0.25">
      <c r="N2204" s="15"/>
    </row>
    <row r="2205" spans="14:14" s="12" customFormat="1" x14ac:dyDescent="0.25">
      <c r="N2205" s="15"/>
    </row>
    <row r="2206" spans="14:14" s="12" customFormat="1" x14ac:dyDescent="0.25">
      <c r="N2206" s="15"/>
    </row>
    <row r="2207" spans="14:14" s="12" customFormat="1" x14ac:dyDescent="0.25">
      <c r="N2207" s="15"/>
    </row>
    <row r="2208" spans="14:14" s="12" customFormat="1" x14ac:dyDescent="0.25">
      <c r="N2208" s="15"/>
    </row>
    <row r="2209" spans="14:14" s="12" customFormat="1" x14ac:dyDescent="0.25">
      <c r="N2209" s="15"/>
    </row>
    <row r="2210" spans="14:14" s="12" customFormat="1" x14ac:dyDescent="0.25">
      <c r="N2210" s="15"/>
    </row>
    <row r="2211" spans="14:14" s="12" customFormat="1" x14ac:dyDescent="0.25">
      <c r="N2211" s="15"/>
    </row>
    <row r="2212" spans="14:14" s="12" customFormat="1" x14ac:dyDescent="0.25">
      <c r="N2212" s="15"/>
    </row>
    <row r="2213" spans="14:14" s="12" customFormat="1" x14ac:dyDescent="0.25">
      <c r="N2213" s="15"/>
    </row>
    <row r="2214" spans="14:14" s="12" customFormat="1" x14ac:dyDescent="0.25">
      <c r="N2214" s="15"/>
    </row>
    <row r="2215" spans="14:14" s="12" customFormat="1" x14ac:dyDescent="0.25">
      <c r="N2215" s="15"/>
    </row>
    <row r="2216" spans="14:14" s="12" customFormat="1" x14ac:dyDescent="0.25">
      <c r="N2216" s="15"/>
    </row>
    <row r="2217" spans="14:14" s="12" customFormat="1" x14ac:dyDescent="0.25">
      <c r="N2217" s="15"/>
    </row>
    <row r="2218" spans="14:14" s="12" customFormat="1" x14ac:dyDescent="0.25">
      <c r="N2218" s="15"/>
    </row>
    <row r="2219" spans="14:14" s="12" customFormat="1" x14ac:dyDescent="0.25">
      <c r="N2219" s="15"/>
    </row>
    <row r="2220" spans="14:14" s="12" customFormat="1" x14ac:dyDescent="0.25">
      <c r="N2220" s="15"/>
    </row>
    <row r="2221" spans="14:14" s="12" customFormat="1" x14ac:dyDescent="0.25">
      <c r="N2221" s="15"/>
    </row>
    <row r="2222" spans="14:14" s="12" customFormat="1" x14ac:dyDescent="0.25">
      <c r="N2222" s="15"/>
    </row>
    <row r="2223" spans="14:14" s="12" customFormat="1" x14ac:dyDescent="0.25">
      <c r="N2223" s="15"/>
    </row>
    <row r="2224" spans="14:14" s="12" customFormat="1" x14ac:dyDescent="0.25">
      <c r="N2224" s="15"/>
    </row>
    <row r="2225" spans="14:14" s="12" customFormat="1" x14ac:dyDescent="0.25">
      <c r="N2225" s="15"/>
    </row>
    <row r="2226" spans="14:14" s="12" customFormat="1" x14ac:dyDescent="0.25">
      <c r="N2226" s="15"/>
    </row>
    <row r="2227" spans="14:14" s="12" customFormat="1" x14ac:dyDescent="0.25">
      <c r="N2227" s="15"/>
    </row>
    <row r="2228" spans="14:14" s="12" customFormat="1" x14ac:dyDescent="0.25">
      <c r="N2228" s="15"/>
    </row>
    <row r="2229" spans="14:14" s="12" customFormat="1" x14ac:dyDescent="0.25">
      <c r="N2229" s="15"/>
    </row>
    <row r="2230" spans="14:14" s="12" customFormat="1" x14ac:dyDescent="0.25">
      <c r="N2230" s="15"/>
    </row>
    <row r="2231" spans="14:14" s="12" customFormat="1" x14ac:dyDescent="0.25">
      <c r="N2231" s="15"/>
    </row>
    <row r="2232" spans="14:14" s="12" customFormat="1" x14ac:dyDescent="0.25">
      <c r="N2232" s="15"/>
    </row>
    <row r="2233" spans="14:14" s="12" customFormat="1" x14ac:dyDescent="0.25">
      <c r="N2233" s="15"/>
    </row>
    <row r="2234" spans="14:14" s="12" customFormat="1" x14ac:dyDescent="0.25">
      <c r="N2234" s="15"/>
    </row>
    <row r="2235" spans="14:14" s="12" customFormat="1" x14ac:dyDescent="0.25">
      <c r="N2235" s="15"/>
    </row>
    <row r="2236" spans="14:14" s="12" customFormat="1" x14ac:dyDescent="0.25">
      <c r="N2236" s="15"/>
    </row>
    <row r="2237" spans="14:14" s="12" customFormat="1" x14ac:dyDescent="0.25">
      <c r="N2237" s="15"/>
    </row>
    <row r="2238" spans="14:14" s="12" customFormat="1" x14ac:dyDescent="0.25">
      <c r="N2238" s="15"/>
    </row>
    <row r="2239" spans="14:14" s="12" customFormat="1" x14ac:dyDescent="0.25">
      <c r="N2239" s="15"/>
    </row>
    <row r="2240" spans="14:14" s="12" customFormat="1" x14ac:dyDescent="0.25">
      <c r="N2240" s="15"/>
    </row>
    <row r="2241" spans="14:14" s="12" customFormat="1" x14ac:dyDescent="0.25">
      <c r="N2241" s="15"/>
    </row>
    <row r="2242" spans="14:14" s="12" customFormat="1" x14ac:dyDescent="0.25">
      <c r="N2242" s="15"/>
    </row>
    <row r="2243" spans="14:14" s="12" customFormat="1" x14ac:dyDescent="0.25">
      <c r="N2243" s="15"/>
    </row>
    <row r="2244" spans="14:14" s="12" customFormat="1" x14ac:dyDescent="0.25">
      <c r="N2244" s="15"/>
    </row>
    <row r="2245" spans="14:14" s="12" customFormat="1" x14ac:dyDescent="0.25">
      <c r="N2245" s="15"/>
    </row>
    <row r="2246" spans="14:14" s="12" customFormat="1" x14ac:dyDescent="0.25">
      <c r="N2246" s="15"/>
    </row>
    <row r="2247" spans="14:14" s="12" customFormat="1" x14ac:dyDescent="0.25">
      <c r="N2247" s="15"/>
    </row>
    <row r="2248" spans="14:14" s="12" customFormat="1" x14ac:dyDescent="0.25">
      <c r="N2248" s="15"/>
    </row>
    <row r="2249" spans="14:14" s="12" customFormat="1" x14ac:dyDescent="0.25">
      <c r="N2249" s="15"/>
    </row>
    <row r="2250" spans="14:14" s="12" customFormat="1" x14ac:dyDescent="0.25">
      <c r="N2250" s="15"/>
    </row>
    <row r="2251" spans="14:14" s="12" customFormat="1" x14ac:dyDescent="0.25">
      <c r="N2251" s="15"/>
    </row>
    <row r="2252" spans="14:14" s="12" customFormat="1" x14ac:dyDescent="0.25">
      <c r="N2252" s="15"/>
    </row>
    <row r="2253" spans="14:14" s="12" customFormat="1" x14ac:dyDescent="0.25">
      <c r="N2253" s="15"/>
    </row>
    <row r="2254" spans="14:14" s="12" customFormat="1" x14ac:dyDescent="0.25">
      <c r="N2254" s="15"/>
    </row>
    <row r="2255" spans="14:14" s="12" customFormat="1" x14ac:dyDescent="0.25">
      <c r="N2255" s="15"/>
    </row>
    <row r="2256" spans="14:14" s="12" customFormat="1" x14ac:dyDescent="0.25">
      <c r="N2256" s="15"/>
    </row>
    <row r="2257" spans="14:14" s="12" customFormat="1" x14ac:dyDescent="0.25">
      <c r="N2257" s="15"/>
    </row>
    <row r="2258" spans="14:14" s="12" customFormat="1" x14ac:dyDescent="0.25">
      <c r="N2258" s="15"/>
    </row>
    <row r="2259" spans="14:14" s="12" customFormat="1" x14ac:dyDescent="0.25">
      <c r="N2259" s="15"/>
    </row>
    <row r="2260" spans="14:14" s="12" customFormat="1" x14ac:dyDescent="0.25">
      <c r="N2260" s="15"/>
    </row>
    <row r="2261" spans="14:14" s="12" customFormat="1" x14ac:dyDescent="0.25">
      <c r="N2261" s="15"/>
    </row>
    <row r="2262" spans="14:14" s="12" customFormat="1" x14ac:dyDescent="0.25">
      <c r="N2262" s="15"/>
    </row>
    <row r="2263" spans="14:14" s="12" customFormat="1" x14ac:dyDescent="0.25">
      <c r="N2263" s="15"/>
    </row>
    <row r="2264" spans="14:14" s="12" customFormat="1" x14ac:dyDescent="0.25">
      <c r="N2264" s="15"/>
    </row>
    <row r="2265" spans="14:14" s="12" customFormat="1" x14ac:dyDescent="0.25">
      <c r="N2265" s="15"/>
    </row>
    <row r="2266" spans="14:14" s="12" customFormat="1" x14ac:dyDescent="0.25">
      <c r="N2266" s="15"/>
    </row>
    <row r="2267" spans="14:14" s="12" customFormat="1" x14ac:dyDescent="0.25">
      <c r="N2267" s="15"/>
    </row>
    <row r="2268" spans="14:14" s="12" customFormat="1" x14ac:dyDescent="0.25">
      <c r="N2268" s="15"/>
    </row>
    <row r="2269" spans="14:14" s="12" customFormat="1" x14ac:dyDescent="0.25">
      <c r="N2269" s="15"/>
    </row>
    <row r="2270" spans="14:14" s="12" customFormat="1" x14ac:dyDescent="0.25">
      <c r="N2270" s="15"/>
    </row>
    <row r="2271" spans="14:14" s="12" customFormat="1" x14ac:dyDescent="0.25">
      <c r="N2271" s="15"/>
    </row>
    <row r="2272" spans="14:14" s="12" customFormat="1" x14ac:dyDescent="0.25">
      <c r="N2272" s="15"/>
    </row>
    <row r="2273" spans="14:14" s="12" customFormat="1" x14ac:dyDescent="0.25">
      <c r="N2273" s="15"/>
    </row>
    <row r="2274" spans="14:14" s="12" customFormat="1" x14ac:dyDescent="0.25">
      <c r="N2274" s="15"/>
    </row>
    <row r="2275" spans="14:14" s="12" customFormat="1" x14ac:dyDescent="0.25">
      <c r="N2275" s="15"/>
    </row>
    <row r="2276" spans="14:14" s="12" customFormat="1" x14ac:dyDescent="0.25">
      <c r="N2276" s="15"/>
    </row>
    <row r="2277" spans="14:14" s="12" customFormat="1" x14ac:dyDescent="0.25">
      <c r="N2277" s="15"/>
    </row>
    <row r="2278" spans="14:14" s="12" customFormat="1" x14ac:dyDescent="0.25">
      <c r="N2278" s="15"/>
    </row>
    <row r="2279" spans="14:14" s="12" customFormat="1" x14ac:dyDescent="0.25">
      <c r="N2279" s="15"/>
    </row>
    <row r="2280" spans="14:14" s="12" customFormat="1" x14ac:dyDescent="0.25">
      <c r="N2280" s="15"/>
    </row>
    <row r="2281" spans="14:14" s="12" customFormat="1" x14ac:dyDescent="0.25">
      <c r="N2281" s="15"/>
    </row>
    <row r="2282" spans="14:14" s="12" customFormat="1" x14ac:dyDescent="0.25">
      <c r="N2282" s="15"/>
    </row>
    <row r="2283" spans="14:14" s="12" customFormat="1" x14ac:dyDescent="0.25">
      <c r="N2283" s="15"/>
    </row>
    <row r="2284" spans="14:14" s="12" customFormat="1" x14ac:dyDescent="0.25">
      <c r="N2284" s="15"/>
    </row>
    <row r="2285" spans="14:14" s="12" customFormat="1" x14ac:dyDescent="0.25">
      <c r="N2285" s="15"/>
    </row>
    <row r="2286" spans="14:14" s="12" customFormat="1" x14ac:dyDescent="0.25">
      <c r="N2286" s="15"/>
    </row>
    <row r="2287" spans="14:14" s="12" customFormat="1" x14ac:dyDescent="0.25">
      <c r="N2287" s="15"/>
    </row>
    <row r="2288" spans="14:14" s="12" customFormat="1" x14ac:dyDescent="0.25">
      <c r="N2288" s="15"/>
    </row>
    <row r="2289" spans="14:14" s="12" customFormat="1" x14ac:dyDescent="0.25">
      <c r="N2289" s="15"/>
    </row>
    <row r="2290" spans="14:14" s="12" customFormat="1" x14ac:dyDescent="0.25">
      <c r="N2290" s="15"/>
    </row>
    <row r="2291" spans="14:14" s="12" customFormat="1" x14ac:dyDescent="0.25">
      <c r="N2291" s="15"/>
    </row>
    <row r="2292" spans="14:14" s="12" customFormat="1" x14ac:dyDescent="0.25">
      <c r="N2292" s="15"/>
    </row>
    <row r="2293" spans="14:14" s="12" customFormat="1" x14ac:dyDescent="0.25">
      <c r="N2293" s="15"/>
    </row>
    <row r="2294" spans="14:14" s="12" customFormat="1" x14ac:dyDescent="0.25">
      <c r="N2294" s="15"/>
    </row>
    <row r="2295" spans="14:14" s="12" customFormat="1" x14ac:dyDescent="0.25">
      <c r="N2295" s="15"/>
    </row>
    <row r="2296" spans="14:14" s="12" customFormat="1" x14ac:dyDescent="0.25">
      <c r="N2296" s="15"/>
    </row>
    <row r="2297" spans="14:14" s="12" customFormat="1" x14ac:dyDescent="0.25">
      <c r="N2297" s="15"/>
    </row>
    <row r="2298" spans="14:14" s="12" customFormat="1" x14ac:dyDescent="0.25">
      <c r="N2298" s="15"/>
    </row>
    <row r="2299" spans="14:14" s="12" customFormat="1" x14ac:dyDescent="0.25">
      <c r="N2299" s="15"/>
    </row>
    <row r="2300" spans="14:14" s="12" customFormat="1" x14ac:dyDescent="0.25">
      <c r="N2300" s="15"/>
    </row>
    <row r="2301" spans="14:14" s="12" customFormat="1" x14ac:dyDescent="0.25">
      <c r="N2301" s="15"/>
    </row>
    <row r="2302" spans="14:14" s="12" customFormat="1" x14ac:dyDescent="0.25">
      <c r="N2302" s="15"/>
    </row>
    <row r="2303" spans="14:14" s="12" customFormat="1" x14ac:dyDescent="0.25">
      <c r="N2303" s="15"/>
    </row>
    <row r="2304" spans="14:14" s="12" customFormat="1" x14ac:dyDescent="0.25">
      <c r="N2304" s="15"/>
    </row>
    <row r="2305" spans="14:14" s="12" customFormat="1" x14ac:dyDescent="0.25">
      <c r="N2305" s="15"/>
    </row>
    <row r="2306" spans="14:14" s="12" customFormat="1" x14ac:dyDescent="0.25">
      <c r="N2306" s="15"/>
    </row>
    <row r="2307" spans="14:14" s="12" customFormat="1" x14ac:dyDescent="0.25">
      <c r="N2307" s="15"/>
    </row>
    <row r="2308" spans="14:14" s="12" customFormat="1" x14ac:dyDescent="0.25">
      <c r="N2308" s="15"/>
    </row>
    <row r="2309" spans="14:14" s="12" customFormat="1" x14ac:dyDescent="0.25">
      <c r="N2309" s="15"/>
    </row>
    <row r="2310" spans="14:14" s="12" customFormat="1" x14ac:dyDescent="0.25">
      <c r="N2310" s="15"/>
    </row>
    <row r="2311" spans="14:14" s="12" customFormat="1" x14ac:dyDescent="0.25">
      <c r="N2311" s="15"/>
    </row>
    <row r="2312" spans="14:14" s="12" customFormat="1" x14ac:dyDescent="0.25">
      <c r="N2312" s="15"/>
    </row>
    <row r="2313" spans="14:14" s="12" customFormat="1" x14ac:dyDescent="0.25">
      <c r="N2313" s="15"/>
    </row>
    <row r="2314" spans="14:14" s="12" customFormat="1" x14ac:dyDescent="0.25">
      <c r="N2314" s="15"/>
    </row>
    <row r="2315" spans="14:14" s="12" customFormat="1" x14ac:dyDescent="0.25">
      <c r="N2315" s="15"/>
    </row>
    <row r="2316" spans="14:14" s="12" customFormat="1" x14ac:dyDescent="0.25">
      <c r="N2316" s="15"/>
    </row>
    <row r="2317" spans="14:14" s="12" customFormat="1" x14ac:dyDescent="0.25">
      <c r="N2317" s="15"/>
    </row>
    <row r="2318" spans="14:14" s="12" customFormat="1" x14ac:dyDescent="0.25">
      <c r="N2318" s="15"/>
    </row>
    <row r="2319" spans="14:14" s="12" customFormat="1" x14ac:dyDescent="0.25">
      <c r="N2319" s="15"/>
    </row>
    <row r="2320" spans="14:14" s="12" customFormat="1" x14ac:dyDescent="0.25">
      <c r="N2320" s="15"/>
    </row>
    <row r="2321" spans="14:14" s="12" customFormat="1" x14ac:dyDescent="0.25">
      <c r="N2321" s="15"/>
    </row>
    <row r="2322" spans="14:14" s="12" customFormat="1" x14ac:dyDescent="0.25">
      <c r="N2322" s="15"/>
    </row>
    <row r="2323" spans="14:14" s="12" customFormat="1" x14ac:dyDescent="0.25">
      <c r="N2323" s="15"/>
    </row>
    <row r="2324" spans="14:14" s="12" customFormat="1" x14ac:dyDescent="0.25">
      <c r="N2324" s="15"/>
    </row>
    <row r="2325" spans="14:14" s="12" customFormat="1" x14ac:dyDescent="0.25">
      <c r="N2325" s="15"/>
    </row>
    <row r="2326" spans="14:14" s="12" customFormat="1" x14ac:dyDescent="0.25">
      <c r="N2326" s="15"/>
    </row>
    <row r="2327" spans="14:14" s="12" customFormat="1" x14ac:dyDescent="0.25">
      <c r="N2327" s="15"/>
    </row>
    <row r="2328" spans="14:14" s="12" customFormat="1" x14ac:dyDescent="0.25">
      <c r="N2328" s="15"/>
    </row>
    <row r="2329" spans="14:14" s="12" customFormat="1" x14ac:dyDescent="0.25">
      <c r="N2329" s="15"/>
    </row>
    <row r="2330" spans="14:14" s="12" customFormat="1" x14ac:dyDescent="0.25">
      <c r="N2330" s="15"/>
    </row>
    <row r="2331" spans="14:14" s="12" customFormat="1" x14ac:dyDescent="0.25">
      <c r="N2331" s="15"/>
    </row>
    <row r="2332" spans="14:14" s="12" customFormat="1" x14ac:dyDescent="0.25">
      <c r="N2332" s="15"/>
    </row>
    <row r="2333" spans="14:14" s="12" customFormat="1" x14ac:dyDescent="0.25">
      <c r="N2333" s="15"/>
    </row>
    <row r="2334" spans="14:14" s="12" customFormat="1" x14ac:dyDescent="0.25">
      <c r="N2334" s="15"/>
    </row>
    <row r="2335" spans="14:14" s="12" customFormat="1" x14ac:dyDescent="0.25">
      <c r="N2335" s="15"/>
    </row>
    <row r="2336" spans="14:14" s="12" customFormat="1" x14ac:dyDescent="0.25">
      <c r="N2336" s="15"/>
    </row>
    <row r="2337" spans="14:14" s="12" customFormat="1" x14ac:dyDescent="0.25">
      <c r="N2337" s="15"/>
    </row>
    <row r="2338" spans="14:14" s="12" customFormat="1" x14ac:dyDescent="0.25">
      <c r="N2338" s="15"/>
    </row>
    <row r="2339" spans="14:14" s="12" customFormat="1" x14ac:dyDescent="0.25">
      <c r="N2339" s="15"/>
    </row>
    <row r="2340" spans="14:14" s="12" customFormat="1" x14ac:dyDescent="0.25">
      <c r="N2340" s="15"/>
    </row>
    <row r="2341" spans="14:14" s="12" customFormat="1" x14ac:dyDescent="0.25">
      <c r="N2341" s="15"/>
    </row>
    <row r="2342" spans="14:14" s="12" customFormat="1" x14ac:dyDescent="0.25">
      <c r="N2342" s="15"/>
    </row>
    <row r="2343" spans="14:14" s="12" customFormat="1" x14ac:dyDescent="0.25">
      <c r="N2343" s="15"/>
    </row>
    <row r="2344" spans="14:14" s="12" customFormat="1" x14ac:dyDescent="0.25">
      <c r="N2344" s="15"/>
    </row>
    <row r="2345" spans="14:14" s="12" customFormat="1" x14ac:dyDescent="0.25">
      <c r="N2345" s="15"/>
    </row>
    <row r="2346" spans="14:14" s="12" customFormat="1" x14ac:dyDescent="0.25">
      <c r="N2346" s="15"/>
    </row>
    <row r="2347" spans="14:14" s="12" customFormat="1" x14ac:dyDescent="0.25">
      <c r="N2347" s="15"/>
    </row>
    <row r="2348" spans="14:14" s="12" customFormat="1" x14ac:dyDescent="0.25">
      <c r="N2348" s="15"/>
    </row>
    <row r="2349" spans="14:14" s="12" customFormat="1" x14ac:dyDescent="0.25">
      <c r="N2349" s="15"/>
    </row>
    <row r="2350" spans="14:14" s="12" customFormat="1" x14ac:dyDescent="0.25">
      <c r="N2350" s="15"/>
    </row>
    <row r="2351" spans="14:14" s="12" customFormat="1" x14ac:dyDescent="0.25">
      <c r="N2351" s="15"/>
    </row>
    <row r="2352" spans="14:14" s="12" customFormat="1" x14ac:dyDescent="0.25">
      <c r="N2352" s="15"/>
    </row>
    <row r="2353" spans="14:14" s="12" customFormat="1" x14ac:dyDescent="0.25">
      <c r="N2353" s="15"/>
    </row>
    <row r="2354" spans="14:14" s="12" customFormat="1" x14ac:dyDescent="0.25">
      <c r="N2354" s="15"/>
    </row>
    <row r="2355" spans="14:14" s="12" customFormat="1" x14ac:dyDescent="0.25">
      <c r="N2355" s="15"/>
    </row>
    <row r="2356" spans="14:14" s="12" customFormat="1" x14ac:dyDescent="0.25">
      <c r="N2356" s="15"/>
    </row>
    <row r="2357" spans="14:14" s="12" customFormat="1" x14ac:dyDescent="0.25">
      <c r="N2357" s="15"/>
    </row>
    <row r="2358" spans="14:14" s="12" customFormat="1" x14ac:dyDescent="0.25">
      <c r="N2358" s="15"/>
    </row>
    <row r="2359" spans="14:14" s="12" customFormat="1" x14ac:dyDescent="0.25">
      <c r="N2359" s="15"/>
    </row>
    <row r="2360" spans="14:14" s="12" customFormat="1" x14ac:dyDescent="0.25">
      <c r="N2360" s="15"/>
    </row>
    <row r="2361" spans="14:14" s="12" customFormat="1" x14ac:dyDescent="0.25">
      <c r="N2361" s="15"/>
    </row>
    <row r="2362" spans="14:14" s="12" customFormat="1" x14ac:dyDescent="0.25">
      <c r="N2362" s="15"/>
    </row>
    <row r="2363" spans="14:14" s="12" customFormat="1" x14ac:dyDescent="0.25">
      <c r="N2363" s="15"/>
    </row>
    <row r="2364" spans="14:14" s="12" customFormat="1" x14ac:dyDescent="0.25">
      <c r="N2364" s="15"/>
    </row>
    <row r="2365" spans="14:14" s="12" customFormat="1" x14ac:dyDescent="0.25">
      <c r="N2365" s="15"/>
    </row>
    <row r="2366" spans="14:14" s="12" customFormat="1" x14ac:dyDescent="0.25">
      <c r="N2366" s="15"/>
    </row>
    <row r="2367" spans="14:14" s="12" customFormat="1" x14ac:dyDescent="0.25">
      <c r="N2367" s="15"/>
    </row>
    <row r="2368" spans="14:14" s="12" customFormat="1" x14ac:dyDescent="0.25">
      <c r="N2368" s="15"/>
    </row>
    <row r="2369" spans="14:14" s="12" customFormat="1" x14ac:dyDescent="0.25">
      <c r="N2369" s="15"/>
    </row>
    <row r="2370" spans="14:14" s="12" customFormat="1" x14ac:dyDescent="0.25">
      <c r="N2370" s="15"/>
    </row>
    <row r="2371" spans="14:14" s="12" customFormat="1" x14ac:dyDescent="0.25">
      <c r="N2371" s="15"/>
    </row>
    <row r="2372" spans="14:14" s="12" customFormat="1" x14ac:dyDescent="0.25">
      <c r="N2372" s="15"/>
    </row>
    <row r="2373" spans="14:14" s="12" customFormat="1" x14ac:dyDescent="0.25">
      <c r="N2373" s="15"/>
    </row>
    <row r="2374" spans="14:14" s="12" customFormat="1" x14ac:dyDescent="0.25">
      <c r="N2374" s="15"/>
    </row>
    <row r="2375" spans="14:14" s="12" customFormat="1" x14ac:dyDescent="0.25">
      <c r="N2375" s="15"/>
    </row>
    <row r="2376" spans="14:14" s="12" customFormat="1" x14ac:dyDescent="0.25">
      <c r="N2376" s="15"/>
    </row>
    <row r="2377" spans="14:14" s="12" customFormat="1" x14ac:dyDescent="0.25">
      <c r="N2377" s="15"/>
    </row>
    <row r="2378" spans="14:14" s="12" customFormat="1" x14ac:dyDescent="0.25">
      <c r="N2378" s="15"/>
    </row>
    <row r="2379" spans="14:14" s="12" customFormat="1" x14ac:dyDescent="0.25">
      <c r="N2379" s="15"/>
    </row>
    <row r="2380" spans="14:14" s="12" customFormat="1" x14ac:dyDescent="0.25">
      <c r="N2380" s="15"/>
    </row>
    <row r="2381" spans="14:14" s="12" customFormat="1" x14ac:dyDescent="0.25">
      <c r="N2381" s="15"/>
    </row>
    <row r="2382" spans="14:14" s="12" customFormat="1" x14ac:dyDescent="0.25">
      <c r="N2382" s="15"/>
    </row>
    <row r="2383" spans="14:14" s="12" customFormat="1" x14ac:dyDescent="0.25">
      <c r="N2383" s="15"/>
    </row>
    <row r="2384" spans="14:14" s="12" customFormat="1" x14ac:dyDescent="0.25">
      <c r="N2384" s="15"/>
    </row>
    <row r="2385" spans="14:14" s="12" customFormat="1" x14ac:dyDescent="0.25">
      <c r="N2385" s="15"/>
    </row>
    <row r="2386" spans="14:14" s="12" customFormat="1" x14ac:dyDescent="0.25">
      <c r="N2386" s="15"/>
    </row>
    <row r="2387" spans="14:14" s="12" customFormat="1" x14ac:dyDescent="0.25">
      <c r="N2387" s="15"/>
    </row>
    <row r="2388" spans="14:14" s="12" customFormat="1" x14ac:dyDescent="0.25">
      <c r="N2388" s="15"/>
    </row>
    <row r="2389" spans="14:14" s="12" customFormat="1" x14ac:dyDescent="0.25">
      <c r="N2389" s="15"/>
    </row>
    <row r="2390" spans="14:14" s="12" customFormat="1" x14ac:dyDescent="0.25">
      <c r="N2390" s="15"/>
    </row>
    <row r="2391" spans="14:14" s="12" customFormat="1" x14ac:dyDescent="0.25">
      <c r="N2391" s="15"/>
    </row>
    <row r="2392" spans="14:14" s="12" customFormat="1" x14ac:dyDescent="0.25">
      <c r="N2392" s="15"/>
    </row>
    <row r="2393" spans="14:14" s="12" customFormat="1" x14ac:dyDescent="0.25">
      <c r="N2393" s="15"/>
    </row>
    <row r="2394" spans="14:14" s="12" customFormat="1" x14ac:dyDescent="0.25">
      <c r="N2394" s="15"/>
    </row>
    <row r="2395" spans="14:14" s="12" customFormat="1" x14ac:dyDescent="0.25">
      <c r="N2395" s="15"/>
    </row>
    <row r="2396" spans="14:14" s="12" customFormat="1" x14ac:dyDescent="0.25">
      <c r="N2396" s="15"/>
    </row>
    <row r="2397" spans="14:14" s="12" customFormat="1" x14ac:dyDescent="0.25">
      <c r="N2397" s="15"/>
    </row>
    <row r="2398" spans="14:14" s="12" customFormat="1" x14ac:dyDescent="0.25">
      <c r="N2398" s="15"/>
    </row>
    <row r="2399" spans="14:14" s="12" customFormat="1" x14ac:dyDescent="0.25">
      <c r="N2399" s="15"/>
    </row>
    <row r="2400" spans="14:14" s="12" customFormat="1" x14ac:dyDescent="0.25">
      <c r="N2400" s="15"/>
    </row>
    <row r="2401" spans="14:14" s="12" customFormat="1" x14ac:dyDescent="0.25">
      <c r="N2401" s="15"/>
    </row>
    <row r="2402" spans="14:14" s="12" customFormat="1" x14ac:dyDescent="0.25">
      <c r="N2402" s="15"/>
    </row>
    <row r="2403" spans="14:14" s="12" customFormat="1" x14ac:dyDescent="0.25">
      <c r="N2403" s="15"/>
    </row>
    <row r="2404" spans="14:14" s="12" customFormat="1" x14ac:dyDescent="0.25">
      <c r="N2404" s="15"/>
    </row>
    <row r="2405" spans="14:14" s="12" customFormat="1" x14ac:dyDescent="0.25">
      <c r="N2405" s="15"/>
    </row>
    <row r="2406" spans="14:14" s="12" customFormat="1" x14ac:dyDescent="0.25">
      <c r="N2406" s="15"/>
    </row>
    <row r="2407" spans="14:14" s="12" customFormat="1" x14ac:dyDescent="0.25">
      <c r="N2407" s="15"/>
    </row>
    <row r="2408" spans="14:14" s="12" customFormat="1" x14ac:dyDescent="0.25">
      <c r="N2408" s="15"/>
    </row>
    <row r="2409" spans="14:14" s="12" customFormat="1" x14ac:dyDescent="0.25">
      <c r="N2409" s="15"/>
    </row>
    <row r="2410" spans="14:14" s="12" customFormat="1" x14ac:dyDescent="0.25">
      <c r="N2410" s="15"/>
    </row>
    <row r="2411" spans="14:14" s="12" customFormat="1" x14ac:dyDescent="0.25">
      <c r="N2411" s="15"/>
    </row>
    <row r="2412" spans="14:14" s="12" customFormat="1" x14ac:dyDescent="0.25">
      <c r="N2412" s="15"/>
    </row>
    <row r="2413" spans="14:14" s="12" customFormat="1" x14ac:dyDescent="0.25">
      <c r="N2413" s="15"/>
    </row>
    <row r="2414" spans="14:14" s="12" customFormat="1" x14ac:dyDescent="0.25">
      <c r="N2414" s="15"/>
    </row>
    <row r="2415" spans="14:14" s="12" customFormat="1" x14ac:dyDescent="0.25">
      <c r="N2415" s="15"/>
    </row>
    <row r="2416" spans="14:14" s="12" customFormat="1" x14ac:dyDescent="0.25">
      <c r="N2416" s="15"/>
    </row>
    <row r="2417" spans="14:14" s="12" customFormat="1" x14ac:dyDescent="0.25">
      <c r="N2417" s="15"/>
    </row>
    <row r="2418" spans="14:14" s="12" customFormat="1" x14ac:dyDescent="0.25">
      <c r="N2418" s="15"/>
    </row>
    <row r="2419" spans="14:14" s="12" customFormat="1" x14ac:dyDescent="0.25">
      <c r="N2419" s="15"/>
    </row>
    <row r="2420" spans="14:14" s="12" customFormat="1" x14ac:dyDescent="0.25">
      <c r="N2420" s="15"/>
    </row>
    <row r="2421" spans="14:14" s="12" customFormat="1" x14ac:dyDescent="0.25">
      <c r="N2421" s="15"/>
    </row>
    <row r="2422" spans="14:14" s="12" customFormat="1" x14ac:dyDescent="0.25">
      <c r="N2422" s="15"/>
    </row>
    <row r="2423" spans="14:14" s="12" customFormat="1" x14ac:dyDescent="0.25">
      <c r="N2423" s="15"/>
    </row>
    <row r="2424" spans="14:14" s="12" customFormat="1" x14ac:dyDescent="0.25">
      <c r="N2424" s="15"/>
    </row>
    <row r="2425" spans="14:14" s="12" customFormat="1" x14ac:dyDescent="0.25">
      <c r="N2425" s="15"/>
    </row>
    <row r="2426" spans="14:14" s="12" customFormat="1" x14ac:dyDescent="0.25">
      <c r="N2426" s="15"/>
    </row>
    <row r="2427" spans="14:14" s="12" customFormat="1" x14ac:dyDescent="0.25">
      <c r="N2427" s="15"/>
    </row>
    <row r="2428" spans="14:14" s="12" customFormat="1" x14ac:dyDescent="0.25">
      <c r="N2428" s="15"/>
    </row>
    <row r="2429" spans="14:14" s="12" customFormat="1" x14ac:dyDescent="0.25">
      <c r="N2429" s="15"/>
    </row>
    <row r="2430" spans="14:14" s="12" customFormat="1" x14ac:dyDescent="0.25">
      <c r="N2430" s="15"/>
    </row>
    <row r="2431" spans="14:14" s="12" customFormat="1" x14ac:dyDescent="0.25">
      <c r="N2431" s="15"/>
    </row>
    <row r="2432" spans="14:14" s="12" customFormat="1" x14ac:dyDescent="0.25">
      <c r="N2432" s="15"/>
    </row>
    <row r="2433" spans="14:14" s="12" customFormat="1" x14ac:dyDescent="0.25">
      <c r="N2433" s="15"/>
    </row>
    <row r="2434" spans="14:14" s="12" customFormat="1" x14ac:dyDescent="0.25">
      <c r="N2434" s="15"/>
    </row>
    <row r="2435" spans="14:14" s="12" customFormat="1" x14ac:dyDescent="0.25">
      <c r="N2435" s="15"/>
    </row>
    <row r="2436" spans="14:14" s="12" customFormat="1" x14ac:dyDescent="0.25">
      <c r="N2436" s="15"/>
    </row>
    <row r="2437" spans="14:14" s="12" customFormat="1" x14ac:dyDescent="0.25">
      <c r="N2437" s="15"/>
    </row>
    <row r="2438" spans="14:14" s="12" customFormat="1" x14ac:dyDescent="0.25">
      <c r="N2438" s="15"/>
    </row>
    <row r="2439" spans="14:14" s="12" customFormat="1" x14ac:dyDescent="0.25">
      <c r="N2439" s="15"/>
    </row>
    <row r="2440" spans="14:14" s="12" customFormat="1" x14ac:dyDescent="0.25">
      <c r="N2440" s="15"/>
    </row>
    <row r="2441" spans="14:14" s="12" customFormat="1" x14ac:dyDescent="0.25">
      <c r="N2441" s="15"/>
    </row>
    <row r="2442" spans="14:14" s="12" customFormat="1" x14ac:dyDescent="0.25">
      <c r="N2442" s="15"/>
    </row>
    <row r="2443" spans="14:14" s="12" customFormat="1" x14ac:dyDescent="0.25">
      <c r="N2443" s="15"/>
    </row>
    <row r="2444" spans="14:14" s="12" customFormat="1" x14ac:dyDescent="0.25">
      <c r="N2444" s="15"/>
    </row>
    <row r="2445" spans="14:14" s="12" customFormat="1" x14ac:dyDescent="0.25">
      <c r="N2445" s="15"/>
    </row>
    <row r="2446" spans="14:14" s="12" customFormat="1" x14ac:dyDescent="0.25">
      <c r="N2446" s="15"/>
    </row>
    <row r="2447" spans="14:14" s="12" customFormat="1" x14ac:dyDescent="0.25">
      <c r="N2447" s="15"/>
    </row>
    <row r="2448" spans="14:14" s="12" customFormat="1" x14ac:dyDescent="0.25">
      <c r="N2448" s="15"/>
    </row>
    <row r="2449" spans="14:14" s="12" customFormat="1" x14ac:dyDescent="0.25">
      <c r="N2449" s="15"/>
    </row>
    <row r="2450" spans="14:14" s="12" customFormat="1" x14ac:dyDescent="0.25">
      <c r="N2450" s="15"/>
    </row>
    <row r="2451" spans="14:14" s="12" customFormat="1" x14ac:dyDescent="0.25">
      <c r="N2451" s="15"/>
    </row>
    <row r="2452" spans="14:14" s="12" customFormat="1" x14ac:dyDescent="0.25">
      <c r="N2452" s="15"/>
    </row>
    <row r="2453" spans="14:14" s="12" customFormat="1" x14ac:dyDescent="0.25">
      <c r="N2453" s="15"/>
    </row>
    <row r="2454" spans="14:14" s="12" customFormat="1" x14ac:dyDescent="0.25">
      <c r="N2454" s="15"/>
    </row>
    <row r="2455" spans="14:14" s="12" customFormat="1" x14ac:dyDescent="0.25">
      <c r="N2455" s="15"/>
    </row>
    <row r="2456" spans="14:14" s="12" customFormat="1" x14ac:dyDescent="0.25">
      <c r="N2456" s="15"/>
    </row>
    <row r="2457" spans="14:14" s="12" customFormat="1" x14ac:dyDescent="0.25">
      <c r="N2457" s="15"/>
    </row>
    <row r="2458" spans="14:14" s="12" customFormat="1" x14ac:dyDescent="0.25">
      <c r="N2458" s="15"/>
    </row>
    <row r="2459" spans="14:14" s="12" customFormat="1" x14ac:dyDescent="0.25">
      <c r="N2459" s="15"/>
    </row>
    <row r="2460" spans="14:14" s="12" customFormat="1" x14ac:dyDescent="0.25">
      <c r="N2460" s="15"/>
    </row>
    <row r="2461" spans="14:14" s="12" customFormat="1" x14ac:dyDescent="0.25">
      <c r="N2461" s="15"/>
    </row>
    <row r="2462" spans="14:14" s="12" customFormat="1" x14ac:dyDescent="0.25">
      <c r="N2462" s="15"/>
    </row>
    <row r="2463" spans="14:14" s="12" customFormat="1" x14ac:dyDescent="0.25">
      <c r="N2463" s="15"/>
    </row>
    <row r="2464" spans="14:14" s="12" customFormat="1" x14ac:dyDescent="0.25">
      <c r="N2464" s="15"/>
    </row>
    <row r="2465" spans="14:14" s="12" customFormat="1" x14ac:dyDescent="0.25">
      <c r="N2465" s="15"/>
    </row>
    <row r="2466" spans="14:14" s="12" customFormat="1" x14ac:dyDescent="0.25">
      <c r="N2466" s="15"/>
    </row>
    <row r="2467" spans="14:14" s="12" customFormat="1" x14ac:dyDescent="0.25">
      <c r="N2467" s="15"/>
    </row>
    <row r="2468" spans="14:14" s="12" customFormat="1" x14ac:dyDescent="0.25">
      <c r="N2468" s="15"/>
    </row>
    <row r="2469" spans="14:14" s="12" customFormat="1" x14ac:dyDescent="0.25">
      <c r="N2469" s="15"/>
    </row>
    <row r="2470" spans="14:14" s="12" customFormat="1" x14ac:dyDescent="0.25">
      <c r="N2470" s="15"/>
    </row>
    <row r="2471" spans="14:14" s="12" customFormat="1" x14ac:dyDescent="0.25">
      <c r="N2471" s="15"/>
    </row>
    <row r="2472" spans="14:14" s="12" customFormat="1" x14ac:dyDescent="0.25">
      <c r="N2472" s="15"/>
    </row>
    <row r="2473" spans="14:14" s="12" customFormat="1" x14ac:dyDescent="0.25">
      <c r="N2473" s="15"/>
    </row>
    <row r="2474" spans="14:14" s="12" customFormat="1" x14ac:dyDescent="0.25">
      <c r="N2474" s="15"/>
    </row>
    <row r="2475" spans="14:14" s="12" customFormat="1" x14ac:dyDescent="0.25">
      <c r="N2475" s="15"/>
    </row>
    <row r="2476" spans="14:14" s="12" customFormat="1" x14ac:dyDescent="0.25">
      <c r="N2476" s="15"/>
    </row>
    <row r="2477" spans="14:14" s="12" customFormat="1" x14ac:dyDescent="0.25">
      <c r="N2477" s="15"/>
    </row>
    <row r="2478" spans="14:14" s="12" customFormat="1" x14ac:dyDescent="0.25">
      <c r="N2478" s="15"/>
    </row>
    <row r="2479" spans="14:14" s="12" customFormat="1" x14ac:dyDescent="0.25">
      <c r="N2479" s="15"/>
    </row>
    <row r="2480" spans="14:14" s="12" customFormat="1" x14ac:dyDescent="0.25">
      <c r="N2480" s="15"/>
    </row>
    <row r="2481" spans="14:14" s="12" customFormat="1" x14ac:dyDescent="0.25">
      <c r="N2481" s="15"/>
    </row>
    <row r="2482" spans="14:14" s="12" customFormat="1" x14ac:dyDescent="0.25">
      <c r="N2482" s="15"/>
    </row>
    <row r="2483" spans="14:14" s="12" customFormat="1" x14ac:dyDescent="0.25">
      <c r="N2483" s="15"/>
    </row>
    <row r="2484" spans="14:14" s="12" customFormat="1" x14ac:dyDescent="0.25">
      <c r="N2484" s="15"/>
    </row>
    <row r="2485" spans="14:14" s="12" customFormat="1" x14ac:dyDescent="0.25">
      <c r="N2485" s="15"/>
    </row>
    <row r="2486" spans="14:14" s="12" customFormat="1" x14ac:dyDescent="0.25">
      <c r="N2486" s="15"/>
    </row>
    <row r="2487" spans="14:14" s="12" customFormat="1" x14ac:dyDescent="0.25">
      <c r="N2487" s="15"/>
    </row>
    <row r="2488" spans="14:14" s="12" customFormat="1" x14ac:dyDescent="0.25">
      <c r="N2488" s="15"/>
    </row>
    <row r="2489" spans="14:14" s="12" customFormat="1" x14ac:dyDescent="0.25">
      <c r="N2489" s="15"/>
    </row>
    <row r="2490" spans="14:14" s="12" customFormat="1" x14ac:dyDescent="0.25">
      <c r="N2490" s="15"/>
    </row>
    <row r="2491" spans="14:14" s="12" customFormat="1" x14ac:dyDescent="0.25">
      <c r="N2491" s="15"/>
    </row>
    <row r="2492" spans="14:14" s="12" customFormat="1" x14ac:dyDescent="0.25">
      <c r="N2492" s="15"/>
    </row>
    <row r="2493" spans="14:14" s="12" customFormat="1" x14ac:dyDescent="0.25">
      <c r="N2493" s="15"/>
    </row>
    <row r="2494" spans="14:14" s="12" customFormat="1" x14ac:dyDescent="0.25">
      <c r="N2494" s="15"/>
    </row>
    <row r="2495" spans="14:14" s="12" customFormat="1" x14ac:dyDescent="0.25">
      <c r="N2495" s="15"/>
    </row>
    <row r="2496" spans="14:14" s="12" customFormat="1" x14ac:dyDescent="0.25">
      <c r="N2496" s="15"/>
    </row>
    <row r="2497" spans="14:14" s="12" customFormat="1" x14ac:dyDescent="0.25">
      <c r="N2497" s="15"/>
    </row>
    <row r="2498" spans="14:14" s="12" customFormat="1" x14ac:dyDescent="0.25">
      <c r="N2498" s="15"/>
    </row>
    <row r="2499" spans="14:14" s="12" customFormat="1" x14ac:dyDescent="0.25">
      <c r="N2499" s="15"/>
    </row>
    <row r="2500" spans="14:14" s="12" customFormat="1" x14ac:dyDescent="0.25">
      <c r="N2500" s="15"/>
    </row>
    <row r="2501" spans="14:14" s="12" customFormat="1" x14ac:dyDescent="0.25">
      <c r="N2501" s="15"/>
    </row>
    <row r="2502" spans="14:14" s="12" customFormat="1" x14ac:dyDescent="0.25">
      <c r="N2502" s="15"/>
    </row>
    <row r="2503" spans="14:14" s="12" customFormat="1" x14ac:dyDescent="0.25">
      <c r="N2503" s="15"/>
    </row>
    <row r="2504" spans="14:14" s="12" customFormat="1" x14ac:dyDescent="0.25">
      <c r="N2504" s="15"/>
    </row>
    <row r="2505" spans="14:14" s="12" customFormat="1" x14ac:dyDescent="0.25">
      <c r="N2505" s="15"/>
    </row>
    <row r="2506" spans="14:14" s="12" customFormat="1" x14ac:dyDescent="0.25">
      <c r="N2506" s="15"/>
    </row>
    <row r="2507" spans="14:14" s="12" customFormat="1" x14ac:dyDescent="0.25">
      <c r="N2507" s="15"/>
    </row>
    <row r="2508" spans="14:14" s="12" customFormat="1" x14ac:dyDescent="0.25">
      <c r="N2508" s="15"/>
    </row>
    <row r="2509" spans="14:14" s="12" customFormat="1" x14ac:dyDescent="0.25">
      <c r="N2509" s="15"/>
    </row>
    <row r="2510" spans="14:14" s="12" customFormat="1" x14ac:dyDescent="0.25">
      <c r="N2510" s="15"/>
    </row>
    <row r="2511" spans="14:14" s="12" customFormat="1" x14ac:dyDescent="0.25">
      <c r="N2511" s="15"/>
    </row>
    <row r="2512" spans="14:14" s="12" customFormat="1" x14ac:dyDescent="0.25">
      <c r="N2512" s="15"/>
    </row>
    <row r="2513" spans="14:14" s="12" customFormat="1" x14ac:dyDescent="0.25">
      <c r="N2513" s="15"/>
    </row>
    <row r="2514" spans="14:14" s="12" customFormat="1" x14ac:dyDescent="0.25">
      <c r="N2514" s="15"/>
    </row>
    <row r="2515" spans="14:14" s="12" customFormat="1" x14ac:dyDescent="0.25">
      <c r="N2515" s="15"/>
    </row>
    <row r="2516" spans="14:14" s="12" customFormat="1" x14ac:dyDescent="0.25">
      <c r="N2516" s="15"/>
    </row>
    <row r="2517" spans="14:14" s="12" customFormat="1" x14ac:dyDescent="0.25">
      <c r="N2517" s="15"/>
    </row>
    <row r="2518" spans="14:14" s="12" customFormat="1" x14ac:dyDescent="0.25">
      <c r="N2518" s="15"/>
    </row>
    <row r="2519" spans="14:14" s="12" customFormat="1" x14ac:dyDescent="0.25">
      <c r="N2519" s="15"/>
    </row>
    <row r="2520" spans="14:14" s="12" customFormat="1" x14ac:dyDescent="0.25">
      <c r="N2520" s="15"/>
    </row>
    <row r="2521" spans="14:14" s="12" customFormat="1" x14ac:dyDescent="0.25">
      <c r="N2521" s="15"/>
    </row>
    <row r="2522" spans="14:14" s="12" customFormat="1" x14ac:dyDescent="0.25">
      <c r="N2522" s="15"/>
    </row>
    <row r="2523" spans="14:14" s="12" customFormat="1" x14ac:dyDescent="0.25">
      <c r="N2523" s="15"/>
    </row>
    <row r="2524" spans="14:14" s="12" customFormat="1" x14ac:dyDescent="0.25">
      <c r="N2524" s="15"/>
    </row>
    <row r="2525" spans="14:14" s="12" customFormat="1" x14ac:dyDescent="0.25">
      <c r="N2525" s="15"/>
    </row>
    <row r="2526" spans="14:14" s="12" customFormat="1" x14ac:dyDescent="0.25">
      <c r="N2526" s="15"/>
    </row>
    <row r="2527" spans="14:14" s="12" customFormat="1" x14ac:dyDescent="0.25">
      <c r="N2527" s="15"/>
    </row>
    <row r="2528" spans="14:14" s="12" customFormat="1" x14ac:dyDescent="0.25">
      <c r="N2528" s="15"/>
    </row>
    <row r="2529" spans="14:14" s="12" customFormat="1" x14ac:dyDescent="0.25">
      <c r="N2529" s="15"/>
    </row>
    <row r="2530" spans="14:14" s="12" customFormat="1" x14ac:dyDescent="0.25">
      <c r="N2530" s="15"/>
    </row>
    <row r="2531" spans="14:14" s="12" customFormat="1" x14ac:dyDescent="0.25">
      <c r="N2531" s="15"/>
    </row>
    <row r="2532" spans="14:14" s="12" customFormat="1" x14ac:dyDescent="0.25">
      <c r="N2532" s="15"/>
    </row>
    <row r="2533" spans="14:14" s="12" customFormat="1" x14ac:dyDescent="0.25">
      <c r="N2533" s="15"/>
    </row>
    <row r="2534" spans="14:14" s="12" customFormat="1" x14ac:dyDescent="0.25">
      <c r="N2534" s="15"/>
    </row>
    <row r="2535" spans="14:14" s="12" customFormat="1" x14ac:dyDescent="0.25">
      <c r="N2535" s="15"/>
    </row>
    <row r="2536" spans="14:14" s="12" customFormat="1" x14ac:dyDescent="0.25">
      <c r="N2536" s="15"/>
    </row>
    <row r="2537" spans="14:14" s="12" customFormat="1" x14ac:dyDescent="0.25">
      <c r="N2537" s="15"/>
    </row>
    <row r="2538" spans="14:14" s="12" customFormat="1" x14ac:dyDescent="0.25">
      <c r="N2538" s="15"/>
    </row>
    <row r="2539" spans="14:14" s="12" customFormat="1" x14ac:dyDescent="0.25">
      <c r="N2539" s="15"/>
    </row>
    <row r="2540" spans="14:14" s="12" customFormat="1" x14ac:dyDescent="0.25">
      <c r="N2540" s="15"/>
    </row>
    <row r="2541" spans="14:14" s="12" customFormat="1" x14ac:dyDescent="0.25">
      <c r="N2541" s="15"/>
    </row>
    <row r="2542" spans="14:14" s="12" customFormat="1" x14ac:dyDescent="0.25">
      <c r="N2542" s="15"/>
    </row>
    <row r="2543" spans="14:14" s="12" customFormat="1" x14ac:dyDescent="0.25">
      <c r="N2543" s="15"/>
    </row>
    <row r="2544" spans="14:14" s="12" customFormat="1" x14ac:dyDescent="0.25">
      <c r="N2544" s="15"/>
    </row>
    <row r="2545" spans="14:14" s="12" customFormat="1" x14ac:dyDescent="0.25">
      <c r="N2545" s="15"/>
    </row>
    <row r="2546" spans="14:14" s="12" customFormat="1" x14ac:dyDescent="0.25">
      <c r="N2546" s="15"/>
    </row>
    <row r="2547" spans="14:14" s="12" customFormat="1" x14ac:dyDescent="0.25">
      <c r="N2547" s="15"/>
    </row>
    <row r="2548" spans="14:14" s="12" customFormat="1" x14ac:dyDescent="0.25">
      <c r="N2548" s="15"/>
    </row>
    <row r="2549" spans="14:14" s="12" customFormat="1" x14ac:dyDescent="0.25">
      <c r="N2549" s="15"/>
    </row>
    <row r="2550" spans="14:14" s="12" customFormat="1" x14ac:dyDescent="0.25">
      <c r="N2550" s="15"/>
    </row>
    <row r="2551" spans="14:14" s="12" customFormat="1" x14ac:dyDescent="0.25">
      <c r="N2551" s="15"/>
    </row>
    <row r="2552" spans="14:14" s="12" customFormat="1" x14ac:dyDescent="0.25">
      <c r="N2552" s="15"/>
    </row>
    <row r="2553" spans="14:14" s="12" customFormat="1" x14ac:dyDescent="0.25">
      <c r="N2553" s="15"/>
    </row>
    <row r="2554" spans="14:14" s="12" customFormat="1" x14ac:dyDescent="0.25">
      <c r="N2554" s="15"/>
    </row>
    <row r="2555" spans="14:14" s="12" customFormat="1" x14ac:dyDescent="0.25">
      <c r="N2555" s="15"/>
    </row>
    <row r="2556" spans="14:14" s="12" customFormat="1" x14ac:dyDescent="0.25">
      <c r="N2556" s="15"/>
    </row>
    <row r="2557" spans="14:14" s="12" customFormat="1" x14ac:dyDescent="0.25">
      <c r="N2557" s="15"/>
    </row>
    <row r="2558" spans="14:14" s="12" customFormat="1" x14ac:dyDescent="0.25">
      <c r="N2558" s="15"/>
    </row>
    <row r="2559" spans="14:14" s="12" customFormat="1" x14ac:dyDescent="0.25">
      <c r="N2559" s="15"/>
    </row>
    <row r="2560" spans="14:14" s="12" customFormat="1" x14ac:dyDescent="0.25">
      <c r="N2560" s="15"/>
    </row>
    <row r="2561" spans="14:14" s="12" customFormat="1" x14ac:dyDescent="0.25">
      <c r="N2561" s="15"/>
    </row>
    <row r="2562" spans="14:14" s="12" customFormat="1" x14ac:dyDescent="0.25">
      <c r="N2562" s="15"/>
    </row>
    <row r="2563" spans="14:14" s="12" customFormat="1" x14ac:dyDescent="0.25">
      <c r="N2563" s="15"/>
    </row>
    <row r="2564" spans="14:14" s="12" customFormat="1" x14ac:dyDescent="0.25">
      <c r="N2564" s="15"/>
    </row>
    <row r="2565" spans="14:14" s="12" customFormat="1" x14ac:dyDescent="0.25">
      <c r="N2565" s="15"/>
    </row>
    <row r="2566" spans="14:14" s="12" customFormat="1" x14ac:dyDescent="0.25">
      <c r="N2566" s="15"/>
    </row>
    <row r="2567" spans="14:14" s="12" customFormat="1" x14ac:dyDescent="0.25">
      <c r="N2567" s="15"/>
    </row>
    <row r="2568" spans="14:14" s="12" customFormat="1" x14ac:dyDescent="0.25">
      <c r="N2568" s="15"/>
    </row>
    <row r="2569" spans="14:14" s="12" customFormat="1" x14ac:dyDescent="0.25">
      <c r="N2569" s="15"/>
    </row>
    <row r="2570" spans="14:14" s="12" customFormat="1" x14ac:dyDescent="0.25">
      <c r="N2570" s="15"/>
    </row>
    <row r="2571" spans="14:14" s="12" customFormat="1" x14ac:dyDescent="0.25">
      <c r="N2571" s="15"/>
    </row>
    <row r="2572" spans="14:14" s="12" customFormat="1" x14ac:dyDescent="0.25">
      <c r="N2572" s="15"/>
    </row>
    <row r="2573" spans="14:14" s="12" customFormat="1" x14ac:dyDescent="0.25">
      <c r="N2573" s="15"/>
    </row>
    <row r="2574" spans="14:14" s="12" customFormat="1" x14ac:dyDescent="0.25">
      <c r="N2574" s="15"/>
    </row>
    <row r="2575" spans="14:14" s="12" customFormat="1" x14ac:dyDescent="0.25">
      <c r="N2575" s="15"/>
    </row>
    <row r="2576" spans="14:14" s="12" customFormat="1" x14ac:dyDescent="0.25">
      <c r="N2576" s="15"/>
    </row>
    <row r="2577" spans="14:14" s="12" customFormat="1" x14ac:dyDescent="0.25">
      <c r="N2577" s="15"/>
    </row>
    <row r="2578" spans="14:14" s="12" customFormat="1" x14ac:dyDescent="0.25">
      <c r="N2578" s="15"/>
    </row>
    <row r="2579" spans="14:14" s="12" customFormat="1" x14ac:dyDescent="0.25">
      <c r="N2579" s="15"/>
    </row>
    <row r="2580" spans="14:14" s="12" customFormat="1" x14ac:dyDescent="0.25">
      <c r="N2580" s="15"/>
    </row>
    <row r="2581" spans="14:14" s="12" customFormat="1" x14ac:dyDescent="0.25">
      <c r="N2581" s="15"/>
    </row>
    <row r="2582" spans="14:14" s="12" customFormat="1" x14ac:dyDescent="0.25">
      <c r="N2582" s="15"/>
    </row>
    <row r="2583" spans="14:14" s="12" customFormat="1" x14ac:dyDescent="0.25">
      <c r="N2583" s="15"/>
    </row>
    <row r="2584" spans="14:14" s="12" customFormat="1" x14ac:dyDescent="0.25">
      <c r="N2584" s="15"/>
    </row>
    <row r="2585" spans="14:14" s="12" customFormat="1" x14ac:dyDescent="0.25">
      <c r="N2585" s="15"/>
    </row>
    <row r="2586" spans="14:14" s="12" customFormat="1" x14ac:dyDescent="0.25">
      <c r="N2586" s="15"/>
    </row>
    <row r="2587" spans="14:14" s="12" customFormat="1" x14ac:dyDescent="0.25">
      <c r="N2587" s="15"/>
    </row>
    <row r="2588" spans="14:14" s="12" customFormat="1" x14ac:dyDescent="0.25">
      <c r="N2588" s="15"/>
    </row>
    <row r="2589" spans="14:14" s="12" customFormat="1" x14ac:dyDescent="0.25">
      <c r="N2589" s="15"/>
    </row>
    <row r="2590" spans="14:14" s="12" customFormat="1" x14ac:dyDescent="0.25">
      <c r="N2590" s="15"/>
    </row>
    <row r="2591" spans="14:14" s="12" customFormat="1" x14ac:dyDescent="0.25">
      <c r="N2591" s="15"/>
    </row>
    <row r="2592" spans="14:14" s="12" customFormat="1" x14ac:dyDescent="0.25">
      <c r="N2592" s="15"/>
    </row>
    <row r="2593" spans="14:14" s="12" customFormat="1" x14ac:dyDescent="0.25">
      <c r="N2593" s="15"/>
    </row>
    <row r="2594" spans="14:14" s="12" customFormat="1" x14ac:dyDescent="0.25">
      <c r="N2594" s="15"/>
    </row>
    <row r="2595" spans="14:14" s="12" customFormat="1" x14ac:dyDescent="0.25">
      <c r="N2595" s="15"/>
    </row>
    <row r="2596" spans="14:14" s="12" customFormat="1" x14ac:dyDescent="0.25">
      <c r="N2596" s="15"/>
    </row>
    <row r="2597" spans="14:14" s="12" customFormat="1" x14ac:dyDescent="0.25">
      <c r="N2597" s="15"/>
    </row>
    <row r="2598" spans="14:14" s="12" customFormat="1" x14ac:dyDescent="0.25">
      <c r="N2598" s="15"/>
    </row>
    <row r="2599" spans="14:14" s="12" customFormat="1" x14ac:dyDescent="0.25">
      <c r="N2599" s="15"/>
    </row>
    <row r="2600" spans="14:14" s="12" customFormat="1" x14ac:dyDescent="0.25">
      <c r="N2600" s="15"/>
    </row>
    <row r="2601" spans="14:14" s="12" customFormat="1" x14ac:dyDescent="0.25">
      <c r="N2601" s="15"/>
    </row>
    <row r="2602" spans="14:14" s="12" customFormat="1" x14ac:dyDescent="0.25">
      <c r="N2602" s="15"/>
    </row>
    <row r="2603" spans="14:14" s="12" customFormat="1" x14ac:dyDescent="0.25">
      <c r="N2603" s="15"/>
    </row>
    <row r="2604" spans="14:14" s="12" customFormat="1" x14ac:dyDescent="0.25">
      <c r="N2604" s="15"/>
    </row>
    <row r="2605" spans="14:14" s="12" customFormat="1" x14ac:dyDescent="0.25">
      <c r="N2605" s="15"/>
    </row>
    <row r="2606" spans="14:14" s="12" customFormat="1" x14ac:dyDescent="0.25">
      <c r="N2606" s="15"/>
    </row>
    <row r="2607" spans="14:14" s="12" customFormat="1" x14ac:dyDescent="0.25">
      <c r="N2607" s="15"/>
    </row>
    <row r="2608" spans="14:14" s="12" customFormat="1" x14ac:dyDescent="0.25">
      <c r="N2608" s="15"/>
    </row>
    <row r="2609" spans="14:14" s="12" customFormat="1" x14ac:dyDescent="0.25">
      <c r="N2609" s="15"/>
    </row>
    <row r="2610" spans="14:14" s="12" customFormat="1" x14ac:dyDescent="0.25">
      <c r="N2610" s="15"/>
    </row>
    <row r="2611" spans="14:14" s="12" customFormat="1" x14ac:dyDescent="0.25">
      <c r="N2611" s="15"/>
    </row>
    <row r="2612" spans="14:14" s="12" customFormat="1" x14ac:dyDescent="0.25">
      <c r="N2612" s="15"/>
    </row>
    <row r="2613" spans="14:14" s="12" customFormat="1" x14ac:dyDescent="0.25">
      <c r="N2613" s="15"/>
    </row>
    <row r="2614" spans="14:14" s="12" customFormat="1" x14ac:dyDescent="0.25">
      <c r="N2614" s="15"/>
    </row>
    <row r="2615" spans="14:14" s="12" customFormat="1" x14ac:dyDescent="0.25">
      <c r="N2615" s="15"/>
    </row>
    <row r="2616" spans="14:14" s="12" customFormat="1" x14ac:dyDescent="0.25">
      <c r="N2616" s="15"/>
    </row>
    <row r="2617" spans="14:14" s="12" customFormat="1" x14ac:dyDescent="0.25">
      <c r="N2617" s="15"/>
    </row>
    <row r="2618" spans="14:14" s="12" customFormat="1" x14ac:dyDescent="0.25">
      <c r="N2618" s="15"/>
    </row>
    <row r="2619" spans="14:14" s="12" customFormat="1" x14ac:dyDescent="0.25">
      <c r="N2619" s="15"/>
    </row>
    <row r="2620" spans="14:14" s="12" customFormat="1" x14ac:dyDescent="0.25">
      <c r="N2620" s="15"/>
    </row>
    <row r="2621" spans="14:14" s="12" customFormat="1" x14ac:dyDescent="0.25">
      <c r="N2621" s="15"/>
    </row>
    <row r="2622" spans="14:14" s="12" customFormat="1" x14ac:dyDescent="0.25">
      <c r="N2622" s="15"/>
    </row>
    <row r="2623" spans="14:14" s="12" customFormat="1" x14ac:dyDescent="0.25">
      <c r="N2623" s="15"/>
    </row>
    <row r="2624" spans="14:14" s="12" customFormat="1" x14ac:dyDescent="0.25">
      <c r="N2624" s="15"/>
    </row>
    <row r="2625" spans="14:14" s="12" customFormat="1" x14ac:dyDescent="0.25">
      <c r="N2625" s="15"/>
    </row>
    <row r="2626" spans="14:14" s="12" customFormat="1" x14ac:dyDescent="0.25">
      <c r="N2626" s="15"/>
    </row>
    <row r="2627" spans="14:14" s="12" customFormat="1" x14ac:dyDescent="0.25">
      <c r="N2627" s="15"/>
    </row>
    <row r="2628" spans="14:14" s="12" customFormat="1" x14ac:dyDescent="0.25">
      <c r="N2628" s="15"/>
    </row>
    <row r="2629" spans="14:14" s="12" customFormat="1" x14ac:dyDescent="0.25">
      <c r="N2629" s="15"/>
    </row>
    <row r="2630" spans="14:14" s="12" customFormat="1" x14ac:dyDescent="0.25">
      <c r="N2630" s="15"/>
    </row>
    <row r="2631" spans="14:14" s="12" customFormat="1" x14ac:dyDescent="0.25">
      <c r="N2631" s="15"/>
    </row>
    <row r="2632" spans="14:14" s="12" customFormat="1" x14ac:dyDescent="0.25">
      <c r="N2632" s="15"/>
    </row>
    <row r="2633" spans="14:14" s="12" customFormat="1" x14ac:dyDescent="0.25">
      <c r="N2633" s="15"/>
    </row>
    <row r="2634" spans="14:14" s="12" customFormat="1" x14ac:dyDescent="0.25">
      <c r="N2634" s="15"/>
    </row>
    <row r="2635" spans="14:14" s="12" customFormat="1" x14ac:dyDescent="0.25">
      <c r="N2635" s="15"/>
    </row>
    <row r="2636" spans="14:14" s="12" customFormat="1" x14ac:dyDescent="0.25">
      <c r="N2636" s="15"/>
    </row>
    <row r="2637" spans="14:14" s="12" customFormat="1" x14ac:dyDescent="0.25">
      <c r="N2637" s="15"/>
    </row>
    <row r="2638" spans="14:14" s="12" customFormat="1" x14ac:dyDescent="0.25">
      <c r="N2638" s="15"/>
    </row>
    <row r="2639" spans="14:14" s="12" customFormat="1" x14ac:dyDescent="0.25">
      <c r="N2639" s="15"/>
    </row>
    <row r="2640" spans="14:14" s="12" customFormat="1" x14ac:dyDescent="0.25">
      <c r="N2640" s="15"/>
    </row>
    <row r="2641" spans="14:14" s="12" customFormat="1" x14ac:dyDescent="0.25">
      <c r="N2641" s="15"/>
    </row>
    <row r="2642" spans="14:14" s="12" customFormat="1" x14ac:dyDescent="0.25">
      <c r="N2642" s="15"/>
    </row>
    <row r="2643" spans="14:14" s="12" customFormat="1" x14ac:dyDescent="0.25">
      <c r="N2643" s="15"/>
    </row>
    <row r="2644" spans="14:14" s="12" customFormat="1" x14ac:dyDescent="0.25">
      <c r="N2644" s="15"/>
    </row>
    <row r="2645" spans="14:14" s="12" customFormat="1" x14ac:dyDescent="0.25">
      <c r="N2645" s="15"/>
    </row>
    <row r="2646" spans="14:14" s="12" customFormat="1" x14ac:dyDescent="0.25">
      <c r="N2646" s="15"/>
    </row>
    <row r="2647" spans="14:14" s="12" customFormat="1" x14ac:dyDescent="0.25">
      <c r="N2647" s="15"/>
    </row>
    <row r="2648" spans="14:14" s="12" customFormat="1" x14ac:dyDescent="0.25">
      <c r="N2648" s="15"/>
    </row>
    <row r="2649" spans="14:14" s="12" customFormat="1" x14ac:dyDescent="0.25">
      <c r="N2649" s="15"/>
    </row>
    <row r="2650" spans="14:14" s="12" customFormat="1" x14ac:dyDescent="0.25">
      <c r="N2650" s="15"/>
    </row>
    <row r="2651" spans="14:14" s="12" customFormat="1" x14ac:dyDescent="0.25">
      <c r="N2651" s="15"/>
    </row>
    <row r="2652" spans="14:14" s="12" customFormat="1" x14ac:dyDescent="0.25">
      <c r="N2652" s="15"/>
    </row>
    <row r="2653" spans="14:14" s="12" customFormat="1" x14ac:dyDescent="0.25">
      <c r="N2653" s="15"/>
    </row>
    <row r="2654" spans="14:14" s="12" customFormat="1" x14ac:dyDescent="0.25">
      <c r="N2654" s="15"/>
    </row>
    <row r="2655" spans="14:14" s="12" customFormat="1" x14ac:dyDescent="0.25">
      <c r="N2655" s="15"/>
    </row>
    <row r="2656" spans="14:14" s="12" customFormat="1" x14ac:dyDescent="0.25">
      <c r="N2656" s="15"/>
    </row>
    <row r="2657" spans="14:14" s="12" customFormat="1" x14ac:dyDescent="0.25">
      <c r="N2657" s="15"/>
    </row>
    <row r="2658" spans="14:14" s="12" customFormat="1" x14ac:dyDescent="0.25">
      <c r="N2658" s="15"/>
    </row>
    <row r="2659" spans="14:14" s="12" customFormat="1" x14ac:dyDescent="0.25">
      <c r="N2659" s="15"/>
    </row>
    <row r="2660" spans="14:14" s="12" customFormat="1" x14ac:dyDescent="0.25">
      <c r="N2660" s="15"/>
    </row>
    <row r="2661" spans="14:14" s="12" customFormat="1" x14ac:dyDescent="0.25">
      <c r="N2661" s="15"/>
    </row>
    <row r="2662" spans="14:14" s="12" customFormat="1" x14ac:dyDescent="0.25">
      <c r="N2662" s="15"/>
    </row>
    <row r="2663" spans="14:14" s="12" customFormat="1" x14ac:dyDescent="0.25">
      <c r="N2663" s="15"/>
    </row>
    <row r="2664" spans="14:14" s="12" customFormat="1" x14ac:dyDescent="0.25">
      <c r="N2664" s="15"/>
    </row>
    <row r="2665" spans="14:14" s="12" customFormat="1" x14ac:dyDescent="0.25">
      <c r="N2665" s="15"/>
    </row>
    <row r="2666" spans="14:14" s="12" customFormat="1" x14ac:dyDescent="0.25">
      <c r="N2666" s="15"/>
    </row>
    <row r="2667" spans="14:14" s="12" customFormat="1" x14ac:dyDescent="0.25">
      <c r="N2667" s="15"/>
    </row>
    <row r="2668" spans="14:14" s="12" customFormat="1" x14ac:dyDescent="0.25">
      <c r="N2668" s="15"/>
    </row>
    <row r="2669" spans="14:14" s="12" customFormat="1" x14ac:dyDescent="0.25">
      <c r="N2669" s="15"/>
    </row>
    <row r="2670" spans="14:14" s="12" customFormat="1" x14ac:dyDescent="0.25">
      <c r="N2670" s="15"/>
    </row>
    <row r="2671" spans="14:14" s="12" customFormat="1" x14ac:dyDescent="0.25">
      <c r="N2671" s="15"/>
    </row>
    <row r="2672" spans="14:14" s="12" customFormat="1" x14ac:dyDescent="0.25">
      <c r="N2672" s="15"/>
    </row>
    <row r="2673" spans="14:14" s="12" customFormat="1" x14ac:dyDescent="0.25">
      <c r="N2673" s="15"/>
    </row>
    <row r="2674" spans="14:14" s="12" customFormat="1" x14ac:dyDescent="0.25">
      <c r="N2674" s="15"/>
    </row>
    <row r="2675" spans="14:14" s="12" customFormat="1" x14ac:dyDescent="0.25">
      <c r="N2675" s="15"/>
    </row>
    <row r="2676" spans="14:14" s="12" customFormat="1" x14ac:dyDescent="0.25">
      <c r="N2676" s="15"/>
    </row>
    <row r="2677" spans="14:14" s="12" customFormat="1" x14ac:dyDescent="0.25">
      <c r="N2677" s="15"/>
    </row>
    <row r="2678" spans="14:14" s="12" customFormat="1" x14ac:dyDescent="0.25">
      <c r="N2678" s="15"/>
    </row>
    <row r="2679" spans="14:14" s="12" customFormat="1" x14ac:dyDescent="0.25">
      <c r="N2679" s="15"/>
    </row>
    <row r="2680" spans="14:14" s="12" customFormat="1" x14ac:dyDescent="0.25">
      <c r="N2680" s="15"/>
    </row>
    <row r="2681" spans="14:14" s="12" customFormat="1" x14ac:dyDescent="0.25">
      <c r="N2681" s="15"/>
    </row>
    <row r="2682" spans="14:14" s="12" customFormat="1" x14ac:dyDescent="0.25">
      <c r="N2682" s="15"/>
    </row>
    <row r="2683" spans="14:14" s="12" customFormat="1" x14ac:dyDescent="0.25">
      <c r="N2683" s="15"/>
    </row>
    <row r="2684" spans="14:14" s="12" customFormat="1" x14ac:dyDescent="0.25">
      <c r="N2684" s="15"/>
    </row>
    <row r="2685" spans="14:14" s="12" customFormat="1" x14ac:dyDescent="0.25">
      <c r="N2685" s="15"/>
    </row>
    <row r="2686" spans="14:14" s="12" customFormat="1" x14ac:dyDescent="0.25">
      <c r="N2686" s="15"/>
    </row>
    <row r="2687" spans="14:14" s="12" customFormat="1" x14ac:dyDescent="0.25">
      <c r="N2687" s="15"/>
    </row>
    <row r="2688" spans="14:14" s="12" customFormat="1" x14ac:dyDescent="0.25">
      <c r="N2688" s="15"/>
    </row>
    <row r="2689" spans="14:14" s="12" customFormat="1" x14ac:dyDescent="0.25">
      <c r="N2689" s="15"/>
    </row>
    <row r="2690" spans="14:14" s="12" customFormat="1" x14ac:dyDescent="0.25">
      <c r="N2690" s="15"/>
    </row>
    <row r="2691" spans="14:14" s="12" customFormat="1" x14ac:dyDescent="0.25">
      <c r="N2691" s="15"/>
    </row>
    <row r="2692" spans="14:14" s="12" customFormat="1" x14ac:dyDescent="0.25">
      <c r="N2692" s="15"/>
    </row>
    <row r="2693" spans="14:14" s="12" customFormat="1" x14ac:dyDescent="0.25">
      <c r="N2693" s="15"/>
    </row>
    <row r="2694" spans="14:14" s="12" customFormat="1" x14ac:dyDescent="0.25">
      <c r="N2694" s="15"/>
    </row>
    <row r="2695" spans="14:14" s="12" customFormat="1" x14ac:dyDescent="0.25">
      <c r="N2695" s="15"/>
    </row>
    <row r="2696" spans="14:14" s="12" customFormat="1" x14ac:dyDescent="0.25">
      <c r="N2696" s="15"/>
    </row>
    <row r="2697" spans="14:14" s="12" customFormat="1" x14ac:dyDescent="0.25">
      <c r="N2697" s="15"/>
    </row>
    <row r="2698" spans="14:14" s="12" customFormat="1" x14ac:dyDescent="0.25">
      <c r="N2698" s="15"/>
    </row>
    <row r="2699" spans="14:14" s="12" customFormat="1" x14ac:dyDescent="0.25">
      <c r="N2699" s="15"/>
    </row>
    <row r="2700" spans="14:14" s="12" customFormat="1" x14ac:dyDescent="0.25">
      <c r="N2700" s="15"/>
    </row>
    <row r="2701" spans="14:14" s="12" customFormat="1" x14ac:dyDescent="0.25">
      <c r="N2701" s="15"/>
    </row>
    <row r="2702" spans="14:14" s="12" customFormat="1" x14ac:dyDescent="0.25">
      <c r="N2702" s="15"/>
    </row>
    <row r="2703" spans="14:14" s="12" customFormat="1" x14ac:dyDescent="0.25">
      <c r="N2703" s="15"/>
    </row>
    <row r="2704" spans="14:14" s="12" customFormat="1" x14ac:dyDescent="0.25">
      <c r="N2704" s="15"/>
    </row>
    <row r="2705" spans="14:14" s="12" customFormat="1" x14ac:dyDescent="0.25">
      <c r="N2705" s="15"/>
    </row>
    <row r="2706" spans="14:14" s="12" customFormat="1" x14ac:dyDescent="0.25">
      <c r="N2706" s="15"/>
    </row>
    <row r="2707" spans="14:14" s="12" customFormat="1" x14ac:dyDescent="0.25">
      <c r="N2707" s="15"/>
    </row>
    <row r="2708" spans="14:14" s="12" customFormat="1" x14ac:dyDescent="0.25">
      <c r="N2708" s="15"/>
    </row>
    <row r="2709" spans="14:14" s="12" customFormat="1" x14ac:dyDescent="0.25">
      <c r="N2709" s="15"/>
    </row>
    <row r="2710" spans="14:14" s="12" customFormat="1" x14ac:dyDescent="0.25">
      <c r="N2710" s="15"/>
    </row>
    <row r="2711" spans="14:14" s="12" customFormat="1" x14ac:dyDescent="0.25">
      <c r="N2711" s="15"/>
    </row>
    <row r="2712" spans="14:14" s="12" customFormat="1" x14ac:dyDescent="0.25">
      <c r="N2712" s="15"/>
    </row>
    <row r="2713" spans="14:14" s="12" customFormat="1" x14ac:dyDescent="0.25">
      <c r="N2713" s="15"/>
    </row>
    <row r="2714" spans="14:14" s="12" customFormat="1" x14ac:dyDescent="0.25">
      <c r="N2714" s="15"/>
    </row>
    <row r="2715" spans="14:14" s="12" customFormat="1" x14ac:dyDescent="0.25">
      <c r="N2715" s="15"/>
    </row>
    <row r="2716" spans="14:14" s="12" customFormat="1" x14ac:dyDescent="0.25">
      <c r="N2716" s="15"/>
    </row>
    <row r="2717" spans="14:14" s="12" customFormat="1" x14ac:dyDescent="0.25">
      <c r="N2717" s="15"/>
    </row>
    <row r="2718" spans="14:14" s="12" customFormat="1" x14ac:dyDescent="0.25">
      <c r="N2718" s="15"/>
    </row>
    <row r="2719" spans="14:14" s="12" customFormat="1" x14ac:dyDescent="0.25">
      <c r="N2719" s="15"/>
    </row>
    <row r="2720" spans="14:14" s="12" customFormat="1" x14ac:dyDescent="0.25">
      <c r="N2720" s="15"/>
    </row>
    <row r="2721" spans="14:14" s="12" customFormat="1" x14ac:dyDescent="0.25">
      <c r="N2721" s="15"/>
    </row>
    <row r="2722" spans="14:14" s="12" customFormat="1" x14ac:dyDescent="0.25">
      <c r="N2722" s="15"/>
    </row>
    <row r="2723" spans="14:14" s="12" customFormat="1" x14ac:dyDescent="0.25">
      <c r="N2723" s="15"/>
    </row>
    <row r="2724" spans="14:14" s="12" customFormat="1" x14ac:dyDescent="0.25">
      <c r="N2724" s="15"/>
    </row>
    <row r="2725" spans="14:14" s="12" customFormat="1" x14ac:dyDescent="0.25">
      <c r="N2725" s="15"/>
    </row>
    <row r="2726" spans="14:14" s="12" customFormat="1" x14ac:dyDescent="0.25">
      <c r="N2726" s="15"/>
    </row>
    <row r="2727" spans="14:14" s="12" customFormat="1" x14ac:dyDescent="0.25">
      <c r="N2727" s="15"/>
    </row>
    <row r="2728" spans="14:14" s="12" customFormat="1" x14ac:dyDescent="0.25">
      <c r="N2728" s="15"/>
    </row>
    <row r="2729" spans="14:14" s="12" customFormat="1" x14ac:dyDescent="0.25">
      <c r="N2729" s="15"/>
    </row>
    <row r="2730" spans="14:14" s="12" customFormat="1" x14ac:dyDescent="0.25">
      <c r="N2730" s="15"/>
    </row>
    <row r="2731" spans="14:14" s="12" customFormat="1" x14ac:dyDescent="0.25">
      <c r="N2731" s="15"/>
    </row>
    <row r="2732" spans="14:14" s="12" customFormat="1" x14ac:dyDescent="0.25">
      <c r="N2732" s="15"/>
    </row>
    <row r="2733" spans="14:14" s="12" customFormat="1" x14ac:dyDescent="0.25">
      <c r="N2733" s="15"/>
    </row>
    <row r="2734" spans="14:14" s="12" customFormat="1" x14ac:dyDescent="0.25">
      <c r="N2734" s="15"/>
    </row>
    <row r="2735" spans="14:14" s="12" customFormat="1" x14ac:dyDescent="0.25">
      <c r="N2735" s="15"/>
    </row>
    <row r="2736" spans="14:14" s="12" customFormat="1" x14ac:dyDescent="0.25">
      <c r="N2736" s="15"/>
    </row>
    <row r="2737" spans="14:14" s="12" customFormat="1" x14ac:dyDescent="0.25">
      <c r="N2737" s="15"/>
    </row>
    <row r="2738" spans="14:14" s="12" customFormat="1" x14ac:dyDescent="0.25">
      <c r="N2738" s="15"/>
    </row>
    <row r="2739" spans="14:14" s="12" customFormat="1" x14ac:dyDescent="0.25">
      <c r="N2739" s="15"/>
    </row>
    <row r="2740" spans="14:14" s="12" customFormat="1" x14ac:dyDescent="0.25">
      <c r="N2740" s="15"/>
    </row>
    <row r="2741" spans="14:14" s="12" customFormat="1" x14ac:dyDescent="0.25">
      <c r="N2741" s="15"/>
    </row>
    <row r="2742" spans="14:14" s="12" customFormat="1" x14ac:dyDescent="0.25">
      <c r="N2742" s="15"/>
    </row>
    <row r="2743" spans="14:14" s="12" customFormat="1" x14ac:dyDescent="0.25">
      <c r="N2743" s="15"/>
    </row>
    <row r="2744" spans="14:14" s="12" customFormat="1" x14ac:dyDescent="0.25">
      <c r="N2744" s="15"/>
    </row>
    <row r="2745" spans="14:14" s="12" customFormat="1" x14ac:dyDescent="0.25">
      <c r="N2745" s="15"/>
    </row>
    <row r="2746" spans="14:14" s="12" customFormat="1" x14ac:dyDescent="0.25">
      <c r="N2746" s="15"/>
    </row>
    <row r="2747" spans="14:14" s="12" customFormat="1" x14ac:dyDescent="0.25">
      <c r="N2747" s="15"/>
    </row>
    <row r="2748" spans="14:14" s="12" customFormat="1" x14ac:dyDescent="0.25">
      <c r="N2748" s="15"/>
    </row>
    <row r="2749" spans="14:14" s="12" customFormat="1" x14ac:dyDescent="0.25">
      <c r="N2749" s="15"/>
    </row>
    <row r="2750" spans="14:14" s="12" customFormat="1" x14ac:dyDescent="0.25">
      <c r="N2750" s="15"/>
    </row>
    <row r="2751" spans="14:14" s="12" customFormat="1" x14ac:dyDescent="0.25">
      <c r="N2751" s="15"/>
    </row>
    <row r="2752" spans="14:14" s="12" customFormat="1" x14ac:dyDescent="0.25">
      <c r="N2752" s="15"/>
    </row>
    <row r="2753" spans="14:14" s="12" customFormat="1" x14ac:dyDescent="0.25">
      <c r="N2753" s="15"/>
    </row>
    <row r="2754" spans="14:14" s="12" customFormat="1" x14ac:dyDescent="0.25">
      <c r="N2754" s="15"/>
    </row>
    <row r="2755" spans="14:14" s="12" customFormat="1" x14ac:dyDescent="0.25">
      <c r="N2755" s="15"/>
    </row>
    <row r="2756" spans="14:14" s="12" customFormat="1" x14ac:dyDescent="0.25">
      <c r="N2756" s="15"/>
    </row>
    <row r="2757" spans="14:14" s="12" customFormat="1" x14ac:dyDescent="0.25">
      <c r="N2757" s="15"/>
    </row>
    <row r="2758" spans="14:14" s="12" customFormat="1" x14ac:dyDescent="0.25">
      <c r="N2758" s="15"/>
    </row>
    <row r="2759" spans="14:14" s="12" customFormat="1" x14ac:dyDescent="0.25">
      <c r="N2759" s="15"/>
    </row>
    <row r="2760" spans="14:14" s="12" customFormat="1" x14ac:dyDescent="0.25">
      <c r="N2760" s="15"/>
    </row>
    <row r="2761" spans="14:14" s="12" customFormat="1" x14ac:dyDescent="0.25">
      <c r="N2761" s="15"/>
    </row>
    <row r="2762" spans="14:14" s="12" customFormat="1" x14ac:dyDescent="0.25">
      <c r="N2762" s="15"/>
    </row>
    <row r="2763" spans="14:14" s="12" customFormat="1" x14ac:dyDescent="0.25">
      <c r="N2763" s="15"/>
    </row>
    <row r="2764" spans="14:14" s="12" customFormat="1" x14ac:dyDescent="0.25">
      <c r="N2764" s="15"/>
    </row>
    <row r="2765" spans="14:14" s="12" customFormat="1" x14ac:dyDescent="0.25">
      <c r="N2765" s="15"/>
    </row>
    <row r="2766" spans="14:14" s="12" customFormat="1" x14ac:dyDescent="0.25">
      <c r="N2766" s="15"/>
    </row>
    <row r="2767" spans="14:14" s="12" customFormat="1" x14ac:dyDescent="0.25">
      <c r="N2767" s="15"/>
    </row>
    <row r="2768" spans="14:14" s="12" customFormat="1" x14ac:dyDescent="0.25">
      <c r="N2768" s="15"/>
    </row>
    <row r="2769" spans="14:14" s="12" customFormat="1" x14ac:dyDescent="0.25">
      <c r="N2769" s="15"/>
    </row>
    <row r="2770" spans="14:14" s="12" customFormat="1" x14ac:dyDescent="0.25">
      <c r="N2770" s="15"/>
    </row>
    <row r="2771" spans="14:14" s="12" customFormat="1" x14ac:dyDescent="0.25">
      <c r="N2771" s="15"/>
    </row>
    <row r="2772" spans="14:14" s="12" customFormat="1" x14ac:dyDescent="0.25">
      <c r="N2772" s="15"/>
    </row>
    <row r="2773" spans="14:14" s="12" customFormat="1" x14ac:dyDescent="0.25">
      <c r="N2773" s="15"/>
    </row>
    <row r="2774" spans="14:14" s="12" customFormat="1" x14ac:dyDescent="0.25">
      <c r="N2774" s="15"/>
    </row>
    <row r="2775" spans="14:14" s="12" customFormat="1" x14ac:dyDescent="0.25">
      <c r="N2775" s="15"/>
    </row>
    <row r="2776" spans="14:14" s="12" customFormat="1" x14ac:dyDescent="0.25">
      <c r="N2776" s="15"/>
    </row>
    <row r="2777" spans="14:14" s="12" customFormat="1" x14ac:dyDescent="0.25">
      <c r="N2777" s="15"/>
    </row>
    <row r="2778" spans="14:14" s="12" customFormat="1" x14ac:dyDescent="0.25">
      <c r="N2778" s="15"/>
    </row>
    <row r="2779" spans="14:14" s="12" customFormat="1" x14ac:dyDescent="0.25">
      <c r="N2779" s="15"/>
    </row>
    <row r="2780" spans="14:14" s="12" customFormat="1" x14ac:dyDescent="0.25">
      <c r="N2780" s="15"/>
    </row>
    <row r="2781" spans="14:14" s="12" customFormat="1" x14ac:dyDescent="0.25">
      <c r="N2781" s="15"/>
    </row>
    <row r="2782" spans="14:14" s="12" customFormat="1" x14ac:dyDescent="0.25">
      <c r="N2782" s="15"/>
    </row>
    <row r="2783" spans="14:14" s="12" customFormat="1" x14ac:dyDescent="0.25">
      <c r="N2783" s="15"/>
    </row>
    <row r="2784" spans="14:14" s="12" customFormat="1" x14ac:dyDescent="0.25">
      <c r="N2784" s="15"/>
    </row>
    <row r="2785" spans="14:14" s="12" customFormat="1" x14ac:dyDescent="0.25">
      <c r="N2785" s="15"/>
    </row>
    <row r="2786" spans="14:14" s="12" customFormat="1" x14ac:dyDescent="0.25">
      <c r="N2786" s="15"/>
    </row>
    <row r="2787" spans="14:14" s="12" customFormat="1" x14ac:dyDescent="0.25">
      <c r="N2787" s="15"/>
    </row>
    <row r="2788" spans="14:14" s="12" customFormat="1" x14ac:dyDescent="0.25">
      <c r="N2788" s="15"/>
    </row>
    <row r="2789" spans="14:14" s="12" customFormat="1" x14ac:dyDescent="0.25">
      <c r="N2789" s="15"/>
    </row>
    <row r="2790" spans="14:14" s="12" customFormat="1" x14ac:dyDescent="0.25">
      <c r="N2790" s="15"/>
    </row>
    <row r="2791" spans="14:14" s="12" customFormat="1" x14ac:dyDescent="0.25">
      <c r="N2791" s="15"/>
    </row>
    <row r="2792" spans="14:14" s="12" customFormat="1" x14ac:dyDescent="0.25">
      <c r="N2792" s="15"/>
    </row>
    <row r="2793" spans="14:14" s="12" customFormat="1" x14ac:dyDescent="0.25">
      <c r="N2793" s="15"/>
    </row>
    <row r="2794" spans="14:14" s="12" customFormat="1" x14ac:dyDescent="0.25">
      <c r="N2794" s="15"/>
    </row>
    <row r="2795" spans="14:14" s="12" customFormat="1" x14ac:dyDescent="0.25">
      <c r="N2795" s="15"/>
    </row>
    <row r="2796" spans="14:14" s="12" customFormat="1" x14ac:dyDescent="0.25">
      <c r="N2796" s="15"/>
    </row>
    <row r="2797" spans="14:14" s="12" customFormat="1" x14ac:dyDescent="0.25">
      <c r="N2797" s="15"/>
    </row>
    <row r="2798" spans="14:14" s="12" customFormat="1" x14ac:dyDescent="0.25">
      <c r="N2798" s="15"/>
    </row>
    <row r="2799" spans="14:14" s="12" customFormat="1" x14ac:dyDescent="0.25">
      <c r="N2799" s="15"/>
    </row>
    <row r="2800" spans="14:14" s="12" customFormat="1" x14ac:dyDescent="0.25">
      <c r="N2800" s="15"/>
    </row>
    <row r="2801" spans="14:14" s="12" customFormat="1" x14ac:dyDescent="0.25">
      <c r="N2801" s="15"/>
    </row>
    <row r="2802" spans="14:14" s="12" customFormat="1" x14ac:dyDescent="0.25">
      <c r="N2802" s="15"/>
    </row>
    <row r="2803" spans="14:14" s="12" customFormat="1" x14ac:dyDescent="0.25">
      <c r="N2803" s="15"/>
    </row>
    <row r="2804" spans="14:14" s="12" customFormat="1" x14ac:dyDescent="0.25">
      <c r="N2804" s="15"/>
    </row>
    <row r="2805" spans="14:14" s="12" customFormat="1" x14ac:dyDescent="0.25">
      <c r="N2805" s="15"/>
    </row>
    <row r="2806" spans="14:14" s="12" customFormat="1" x14ac:dyDescent="0.25">
      <c r="N2806" s="15"/>
    </row>
    <row r="2807" spans="14:14" s="12" customFormat="1" x14ac:dyDescent="0.25">
      <c r="N2807" s="15"/>
    </row>
    <row r="2808" spans="14:14" s="12" customFormat="1" x14ac:dyDescent="0.25">
      <c r="N2808" s="15"/>
    </row>
    <row r="2809" spans="14:14" s="12" customFormat="1" x14ac:dyDescent="0.25">
      <c r="N2809" s="15"/>
    </row>
    <row r="2810" spans="14:14" s="12" customFormat="1" x14ac:dyDescent="0.25">
      <c r="N2810" s="15"/>
    </row>
    <row r="2811" spans="14:14" s="12" customFormat="1" x14ac:dyDescent="0.25">
      <c r="N2811" s="15"/>
    </row>
    <row r="2812" spans="14:14" s="12" customFormat="1" x14ac:dyDescent="0.25">
      <c r="N2812" s="15"/>
    </row>
    <row r="2813" spans="14:14" s="12" customFormat="1" x14ac:dyDescent="0.25">
      <c r="N2813" s="15"/>
    </row>
    <row r="2814" spans="14:14" s="12" customFormat="1" x14ac:dyDescent="0.25">
      <c r="N2814" s="15"/>
    </row>
    <row r="2815" spans="14:14" s="12" customFormat="1" x14ac:dyDescent="0.25">
      <c r="N2815" s="15"/>
    </row>
    <row r="2816" spans="14:14" s="12" customFormat="1" x14ac:dyDescent="0.25">
      <c r="N2816" s="15"/>
    </row>
    <row r="2817" spans="14:14" s="12" customFormat="1" x14ac:dyDescent="0.25">
      <c r="N2817" s="15"/>
    </row>
    <row r="2818" spans="14:14" s="12" customFormat="1" x14ac:dyDescent="0.25">
      <c r="N2818" s="15"/>
    </row>
    <row r="2819" spans="14:14" s="12" customFormat="1" x14ac:dyDescent="0.25">
      <c r="N2819" s="15"/>
    </row>
    <row r="2820" spans="14:14" s="12" customFormat="1" x14ac:dyDescent="0.25">
      <c r="N2820" s="15"/>
    </row>
    <row r="2821" spans="14:14" s="12" customFormat="1" x14ac:dyDescent="0.25">
      <c r="N2821" s="15"/>
    </row>
    <row r="2822" spans="14:14" s="12" customFormat="1" x14ac:dyDescent="0.25">
      <c r="N2822" s="15"/>
    </row>
    <row r="2823" spans="14:14" s="12" customFormat="1" x14ac:dyDescent="0.25">
      <c r="N2823" s="15"/>
    </row>
    <row r="2824" spans="14:14" s="12" customFormat="1" x14ac:dyDescent="0.25">
      <c r="N2824" s="15"/>
    </row>
    <row r="2825" spans="14:14" s="12" customFormat="1" x14ac:dyDescent="0.25">
      <c r="N2825" s="15"/>
    </row>
    <row r="2826" spans="14:14" s="12" customFormat="1" x14ac:dyDescent="0.25">
      <c r="N2826" s="15"/>
    </row>
    <row r="2827" spans="14:14" s="12" customFormat="1" x14ac:dyDescent="0.25">
      <c r="N2827" s="15"/>
    </row>
    <row r="2828" spans="14:14" s="12" customFormat="1" x14ac:dyDescent="0.25">
      <c r="N2828" s="15"/>
    </row>
    <row r="2829" spans="14:14" s="12" customFormat="1" x14ac:dyDescent="0.25">
      <c r="N2829" s="15"/>
    </row>
    <row r="2830" spans="14:14" s="12" customFormat="1" x14ac:dyDescent="0.25">
      <c r="N2830" s="15"/>
    </row>
    <row r="2831" spans="14:14" s="12" customFormat="1" x14ac:dyDescent="0.25">
      <c r="N2831" s="15"/>
    </row>
    <row r="2832" spans="14:14" s="12" customFormat="1" x14ac:dyDescent="0.25">
      <c r="N2832" s="15"/>
    </row>
    <row r="2833" spans="14:14" s="12" customFormat="1" x14ac:dyDescent="0.25">
      <c r="N2833" s="15"/>
    </row>
    <row r="2834" spans="14:14" s="12" customFormat="1" x14ac:dyDescent="0.25">
      <c r="N2834" s="15"/>
    </row>
    <row r="2835" spans="14:14" s="12" customFormat="1" x14ac:dyDescent="0.25">
      <c r="N2835" s="15"/>
    </row>
    <row r="2836" spans="14:14" s="12" customFormat="1" x14ac:dyDescent="0.25">
      <c r="N2836" s="15"/>
    </row>
    <row r="2837" spans="14:14" s="12" customFormat="1" x14ac:dyDescent="0.25">
      <c r="N2837" s="15"/>
    </row>
    <row r="2838" spans="14:14" s="12" customFormat="1" x14ac:dyDescent="0.25">
      <c r="N2838" s="15"/>
    </row>
    <row r="2839" spans="14:14" s="12" customFormat="1" x14ac:dyDescent="0.25">
      <c r="N2839" s="15"/>
    </row>
    <row r="2840" spans="14:14" s="12" customFormat="1" x14ac:dyDescent="0.25">
      <c r="N2840" s="15"/>
    </row>
    <row r="2841" spans="14:14" s="12" customFormat="1" x14ac:dyDescent="0.25">
      <c r="N2841" s="15"/>
    </row>
    <row r="2842" spans="14:14" s="12" customFormat="1" x14ac:dyDescent="0.25">
      <c r="N2842" s="15"/>
    </row>
    <row r="2843" spans="14:14" s="12" customFormat="1" x14ac:dyDescent="0.25">
      <c r="N2843" s="15"/>
    </row>
    <row r="2844" spans="14:14" s="12" customFormat="1" x14ac:dyDescent="0.25">
      <c r="N2844" s="15"/>
    </row>
    <row r="2845" spans="14:14" s="12" customFormat="1" x14ac:dyDescent="0.25">
      <c r="N2845" s="15"/>
    </row>
    <row r="2846" spans="14:14" s="12" customFormat="1" x14ac:dyDescent="0.25">
      <c r="N2846" s="15"/>
    </row>
    <row r="2847" spans="14:14" s="12" customFormat="1" x14ac:dyDescent="0.25">
      <c r="N2847" s="15"/>
    </row>
    <row r="2848" spans="14:14" s="12" customFormat="1" x14ac:dyDescent="0.25">
      <c r="N2848" s="15"/>
    </row>
    <row r="2849" spans="14:14" s="12" customFormat="1" x14ac:dyDescent="0.25">
      <c r="N2849" s="15"/>
    </row>
    <row r="2850" spans="14:14" s="12" customFormat="1" x14ac:dyDescent="0.25">
      <c r="N2850" s="15"/>
    </row>
    <row r="2851" spans="14:14" s="12" customFormat="1" x14ac:dyDescent="0.25">
      <c r="N2851" s="15"/>
    </row>
    <row r="2852" spans="14:14" s="12" customFormat="1" x14ac:dyDescent="0.25">
      <c r="N2852" s="15"/>
    </row>
    <row r="2853" spans="14:14" s="12" customFormat="1" x14ac:dyDescent="0.25">
      <c r="N2853" s="15"/>
    </row>
    <row r="2854" spans="14:14" s="12" customFormat="1" x14ac:dyDescent="0.25">
      <c r="N2854" s="15"/>
    </row>
    <row r="2855" spans="14:14" s="12" customFormat="1" x14ac:dyDescent="0.25">
      <c r="N2855" s="15"/>
    </row>
    <row r="2856" spans="14:14" s="12" customFormat="1" x14ac:dyDescent="0.25">
      <c r="N2856" s="15"/>
    </row>
    <row r="2857" spans="14:14" s="12" customFormat="1" x14ac:dyDescent="0.25">
      <c r="N2857" s="15"/>
    </row>
    <row r="2858" spans="14:14" s="12" customFormat="1" x14ac:dyDescent="0.25">
      <c r="N2858" s="15"/>
    </row>
    <row r="2859" spans="14:14" s="12" customFormat="1" x14ac:dyDescent="0.25">
      <c r="N2859" s="15"/>
    </row>
    <row r="2860" spans="14:14" s="12" customFormat="1" x14ac:dyDescent="0.25">
      <c r="N2860" s="15"/>
    </row>
    <row r="2861" spans="14:14" s="12" customFormat="1" x14ac:dyDescent="0.25">
      <c r="N2861" s="15"/>
    </row>
    <row r="2862" spans="14:14" s="12" customFormat="1" x14ac:dyDescent="0.25">
      <c r="N2862" s="15"/>
    </row>
    <row r="2863" spans="14:14" s="12" customFormat="1" x14ac:dyDescent="0.25">
      <c r="N2863" s="15"/>
    </row>
    <row r="2864" spans="14:14" s="12" customFormat="1" x14ac:dyDescent="0.25">
      <c r="N2864" s="15"/>
    </row>
    <row r="2865" spans="14:14" s="12" customFormat="1" x14ac:dyDescent="0.25">
      <c r="N2865" s="15"/>
    </row>
    <row r="2866" spans="14:14" s="12" customFormat="1" x14ac:dyDescent="0.25">
      <c r="N2866" s="15"/>
    </row>
    <row r="2867" spans="14:14" s="12" customFormat="1" x14ac:dyDescent="0.25">
      <c r="N2867" s="15"/>
    </row>
    <row r="2868" spans="14:14" s="12" customFormat="1" x14ac:dyDescent="0.25">
      <c r="N2868" s="15"/>
    </row>
    <row r="2869" spans="14:14" s="12" customFormat="1" x14ac:dyDescent="0.25">
      <c r="N2869" s="15"/>
    </row>
    <row r="2870" spans="14:14" s="12" customFormat="1" x14ac:dyDescent="0.25">
      <c r="N2870" s="15"/>
    </row>
    <row r="2871" spans="14:14" s="12" customFormat="1" x14ac:dyDescent="0.25">
      <c r="N2871" s="15"/>
    </row>
    <row r="2872" spans="14:14" s="12" customFormat="1" x14ac:dyDescent="0.25">
      <c r="N2872" s="15"/>
    </row>
    <row r="2873" spans="14:14" s="12" customFormat="1" x14ac:dyDescent="0.25">
      <c r="N2873" s="15"/>
    </row>
    <row r="2874" spans="14:14" s="12" customFormat="1" x14ac:dyDescent="0.25">
      <c r="N2874" s="15"/>
    </row>
    <row r="2875" spans="14:14" s="12" customFormat="1" x14ac:dyDescent="0.25">
      <c r="N2875" s="15"/>
    </row>
    <row r="2876" spans="14:14" s="12" customFormat="1" x14ac:dyDescent="0.25">
      <c r="N2876" s="15"/>
    </row>
    <row r="2877" spans="14:14" s="12" customFormat="1" x14ac:dyDescent="0.25">
      <c r="N2877" s="15"/>
    </row>
    <row r="2878" spans="14:14" s="12" customFormat="1" x14ac:dyDescent="0.25">
      <c r="N2878" s="15"/>
    </row>
    <row r="2879" spans="14:14" s="12" customFormat="1" x14ac:dyDescent="0.25">
      <c r="N2879" s="15"/>
    </row>
    <row r="2880" spans="14:14" s="12" customFormat="1" x14ac:dyDescent="0.25">
      <c r="N2880" s="15"/>
    </row>
    <row r="2881" spans="14:14" s="12" customFormat="1" x14ac:dyDescent="0.25">
      <c r="N2881" s="15"/>
    </row>
    <row r="2882" spans="14:14" s="12" customFormat="1" x14ac:dyDescent="0.25">
      <c r="N2882" s="15"/>
    </row>
    <row r="2883" spans="14:14" s="12" customFormat="1" x14ac:dyDescent="0.25">
      <c r="N2883" s="15"/>
    </row>
    <row r="2884" spans="14:14" s="12" customFormat="1" x14ac:dyDescent="0.25">
      <c r="N2884" s="15"/>
    </row>
    <row r="2885" spans="14:14" s="12" customFormat="1" x14ac:dyDescent="0.25">
      <c r="N2885" s="15"/>
    </row>
    <row r="2886" spans="14:14" s="12" customFormat="1" x14ac:dyDescent="0.25">
      <c r="N2886" s="15"/>
    </row>
    <row r="2887" spans="14:14" s="12" customFormat="1" x14ac:dyDescent="0.25">
      <c r="N2887" s="15"/>
    </row>
    <row r="2888" spans="14:14" s="12" customFormat="1" x14ac:dyDescent="0.25">
      <c r="N2888" s="15"/>
    </row>
    <row r="2889" spans="14:14" s="12" customFormat="1" x14ac:dyDescent="0.25">
      <c r="N2889" s="15"/>
    </row>
    <row r="2890" spans="14:14" s="12" customFormat="1" x14ac:dyDescent="0.25">
      <c r="N2890" s="15"/>
    </row>
    <row r="2891" spans="14:14" s="12" customFormat="1" x14ac:dyDescent="0.25">
      <c r="N2891" s="15"/>
    </row>
    <row r="2892" spans="14:14" s="12" customFormat="1" x14ac:dyDescent="0.25">
      <c r="N2892" s="15"/>
    </row>
    <row r="2893" spans="14:14" s="12" customFormat="1" x14ac:dyDescent="0.25">
      <c r="N2893" s="15"/>
    </row>
    <row r="2894" spans="14:14" s="12" customFormat="1" x14ac:dyDescent="0.25">
      <c r="N2894" s="15"/>
    </row>
    <row r="2895" spans="14:14" s="12" customFormat="1" x14ac:dyDescent="0.25">
      <c r="N2895" s="15"/>
    </row>
    <row r="2896" spans="14:14" s="12" customFormat="1" x14ac:dyDescent="0.25">
      <c r="N2896" s="15"/>
    </row>
    <row r="2897" spans="14:14" s="12" customFormat="1" x14ac:dyDescent="0.25">
      <c r="N2897" s="15"/>
    </row>
    <row r="2898" spans="14:14" s="12" customFormat="1" x14ac:dyDescent="0.25">
      <c r="N2898" s="15"/>
    </row>
    <row r="2899" spans="14:14" s="12" customFormat="1" x14ac:dyDescent="0.25">
      <c r="N2899" s="15"/>
    </row>
    <row r="2900" spans="14:14" s="12" customFormat="1" x14ac:dyDescent="0.25">
      <c r="N2900" s="15"/>
    </row>
    <row r="2901" spans="14:14" s="12" customFormat="1" x14ac:dyDescent="0.25">
      <c r="N2901" s="15"/>
    </row>
    <row r="2902" spans="14:14" s="12" customFormat="1" x14ac:dyDescent="0.25">
      <c r="N2902" s="15"/>
    </row>
    <row r="2903" spans="14:14" s="12" customFormat="1" x14ac:dyDescent="0.25">
      <c r="N2903" s="15"/>
    </row>
    <row r="2904" spans="14:14" s="12" customFormat="1" x14ac:dyDescent="0.25">
      <c r="N2904" s="15"/>
    </row>
    <row r="2905" spans="14:14" s="12" customFormat="1" x14ac:dyDescent="0.25">
      <c r="N2905" s="15"/>
    </row>
    <row r="2906" spans="14:14" s="12" customFormat="1" x14ac:dyDescent="0.25">
      <c r="N2906" s="15"/>
    </row>
    <row r="2907" spans="14:14" s="12" customFormat="1" x14ac:dyDescent="0.25">
      <c r="N2907" s="15"/>
    </row>
    <row r="2908" spans="14:14" s="12" customFormat="1" x14ac:dyDescent="0.25">
      <c r="N2908" s="15"/>
    </row>
    <row r="2909" spans="14:14" s="12" customFormat="1" x14ac:dyDescent="0.25">
      <c r="N2909" s="15"/>
    </row>
    <row r="2910" spans="14:14" s="12" customFormat="1" x14ac:dyDescent="0.25">
      <c r="N2910" s="15"/>
    </row>
    <row r="2911" spans="14:14" s="12" customFormat="1" x14ac:dyDescent="0.25">
      <c r="N2911" s="15"/>
    </row>
    <row r="2912" spans="14:14" s="12" customFormat="1" x14ac:dyDescent="0.25">
      <c r="N2912" s="15"/>
    </row>
    <row r="2913" spans="14:14" s="12" customFormat="1" x14ac:dyDescent="0.25">
      <c r="N2913" s="15"/>
    </row>
    <row r="2914" spans="14:14" s="12" customFormat="1" x14ac:dyDescent="0.25">
      <c r="N2914" s="15"/>
    </row>
    <row r="2915" spans="14:14" s="12" customFormat="1" x14ac:dyDescent="0.25">
      <c r="N2915" s="15"/>
    </row>
    <row r="2916" spans="14:14" s="12" customFormat="1" x14ac:dyDescent="0.25">
      <c r="N2916" s="15"/>
    </row>
    <row r="2917" spans="14:14" s="12" customFormat="1" x14ac:dyDescent="0.25">
      <c r="N2917" s="15"/>
    </row>
    <row r="2918" spans="14:14" s="12" customFormat="1" x14ac:dyDescent="0.25">
      <c r="N2918" s="15"/>
    </row>
    <row r="2919" spans="14:14" s="12" customFormat="1" x14ac:dyDescent="0.25">
      <c r="N2919" s="15"/>
    </row>
    <row r="2920" spans="14:14" s="12" customFormat="1" x14ac:dyDescent="0.25">
      <c r="N2920" s="15"/>
    </row>
    <row r="2921" spans="14:14" s="12" customFormat="1" x14ac:dyDescent="0.25">
      <c r="N2921" s="15"/>
    </row>
    <row r="2922" spans="14:14" s="12" customFormat="1" x14ac:dyDescent="0.25">
      <c r="N2922" s="15"/>
    </row>
    <row r="2923" spans="14:14" s="12" customFormat="1" x14ac:dyDescent="0.25">
      <c r="N2923" s="15"/>
    </row>
    <row r="2924" spans="14:14" s="12" customFormat="1" x14ac:dyDescent="0.25">
      <c r="N2924" s="15"/>
    </row>
    <row r="2925" spans="14:14" s="12" customFormat="1" x14ac:dyDescent="0.25">
      <c r="N2925" s="15"/>
    </row>
    <row r="2926" spans="14:14" s="12" customFormat="1" x14ac:dyDescent="0.25">
      <c r="N2926" s="15"/>
    </row>
    <row r="2927" spans="14:14" s="12" customFormat="1" x14ac:dyDescent="0.25">
      <c r="N2927" s="15"/>
    </row>
    <row r="2928" spans="14:14" s="12" customFormat="1" x14ac:dyDescent="0.25">
      <c r="N2928" s="15"/>
    </row>
    <row r="2929" spans="14:14" s="12" customFormat="1" x14ac:dyDescent="0.25">
      <c r="N2929" s="15"/>
    </row>
    <row r="2930" spans="14:14" s="12" customFormat="1" x14ac:dyDescent="0.25">
      <c r="N2930" s="15"/>
    </row>
    <row r="2931" spans="14:14" s="12" customFormat="1" x14ac:dyDescent="0.25">
      <c r="N2931" s="15"/>
    </row>
    <row r="2932" spans="14:14" s="12" customFormat="1" x14ac:dyDescent="0.25">
      <c r="N2932" s="15"/>
    </row>
    <row r="2933" spans="14:14" s="12" customFormat="1" x14ac:dyDescent="0.25">
      <c r="N2933" s="15"/>
    </row>
    <row r="2934" spans="14:14" s="12" customFormat="1" x14ac:dyDescent="0.25">
      <c r="N2934" s="15"/>
    </row>
    <row r="2935" spans="14:14" s="12" customFormat="1" x14ac:dyDescent="0.25">
      <c r="N2935" s="15"/>
    </row>
    <row r="2936" spans="14:14" s="12" customFormat="1" x14ac:dyDescent="0.25">
      <c r="N2936" s="15"/>
    </row>
    <row r="2937" spans="14:14" s="12" customFormat="1" x14ac:dyDescent="0.25">
      <c r="N2937" s="15"/>
    </row>
    <row r="2938" spans="14:14" s="12" customFormat="1" x14ac:dyDescent="0.25">
      <c r="N2938" s="15"/>
    </row>
    <row r="2939" spans="14:14" s="12" customFormat="1" x14ac:dyDescent="0.25">
      <c r="N2939" s="15"/>
    </row>
    <row r="2940" spans="14:14" s="12" customFormat="1" x14ac:dyDescent="0.25">
      <c r="N2940" s="15"/>
    </row>
    <row r="2941" spans="14:14" s="12" customFormat="1" x14ac:dyDescent="0.25">
      <c r="N2941" s="15"/>
    </row>
    <row r="2942" spans="14:14" s="12" customFormat="1" x14ac:dyDescent="0.25">
      <c r="N2942" s="15"/>
    </row>
    <row r="2943" spans="14:14" s="12" customFormat="1" x14ac:dyDescent="0.25">
      <c r="N2943" s="15"/>
    </row>
    <row r="2944" spans="14:14" s="12" customFormat="1" x14ac:dyDescent="0.25">
      <c r="N2944" s="15"/>
    </row>
    <row r="2945" spans="14:14" s="12" customFormat="1" x14ac:dyDescent="0.25">
      <c r="N2945" s="15"/>
    </row>
    <row r="2946" spans="14:14" s="12" customFormat="1" x14ac:dyDescent="0.25">
      <c r="N2946" s="15"/>
    </row>
    <row r="2947" spans="14:14" s="12" customFormat="1" x14ac:dyDescent="0.25">
      <c r="N2947" s="15"/>
    </row>
    <row r="2948" spans="14:14" s="12" customFormat="1" x14ac:dyDescent="0.25">
      <c r="N2948" s="15"/>
    </row>
    <row r="2949" spans="14:14" s="12" customFormat="1" x14ac:dyDescent="0.25">
      <c r="N2949" s="15"/>
    </row>
    <row r="2950" spans="14:14" s="12" customFormat="1" x14ac:dyDescent="0.25">
      <c r="N2950" s="15"/>
    </row>
    <row r="2951" spans="14:14" s="12" customFormat="1" x14ac:dyDescent="0.25">
      <c r="N2951" s="15"/>
    </row>
    <row r="2952" spans="14:14" s="12" customFormat="1" x14ac:dyDescent="0.25">
      <c r="N2952" s="15"/>
    </row>
    <row r="2953" spans="14:14" s="12" customFormat="1" x14ac:dyDescent="0.25">
      <c r="N2953" s="15"/>
    </row>
    <row r="2954" spans="14:14" s="12" customFormat="1" x14ac:dyDescent="0.25">
      <c r="N2954" s="15"/>
    </row>
    <row r="2955" spans="14:14" s="12" customFormat="1" x14ac:dyDescent="0.25">
      <c r="N2955" s="15"/>
    </row>
    <row r="2956" spans="14:14" s="12" customFormat="1" x14ac:dyDescent="0.25">
      <c r="N2956" s="15"/>
    </row>
    <row r="2957" spans="14:14" s="12" customFormat="1" x14ac:dyDescent="0.25">
      <c r="N2957" s="15"/>
    </row>
    <row r="2958" spans="14:14" s="12" customFormat="1" x14ac:dyDescent="0.25">
      <c r="N2958" s="15"/>
    </row>
    <row r="2959" spans="14:14" s="12" customFormat="1" x14ac:dyDescent="0.25">
      <c r="N2959" s="15"/>
    </row>
    <row r="2960" spans="14:14" s="12" customFormat="1" x14ac:dyDescent="0.25">
      <c r="N2960" s="15"/>
    </row>
    <row r="2961" spans="14:14" s="12" customFormat="1" x14ac:dyDescent="0.25">
      <c r="N2961" s="15"/>
    </row>
    <row r="2962" spans="14:14" s="12" customFormat="1" x14ac:dyDescent="0.25">
      <c r="N2962" s="15"/>
    </row>
    <row r="2963" spans="14:14" s="12" customFormat="1" x14ac:dyDescent="0.25">
      <c r="N2963" s="15"/>
    </row>
    <row r="2964" spans="14:14" s="12" customFormat="1" x14ac:dyDescent="0.25">
      <c r="N2964" s="15"/>
    </row>
    <row r="2965" spans="14:14" s="12" customFormat="1" x14ac:dyDescent="0.25">
      <c r="N2965" s="15"/>
    </row>
    <row r="2966" spans="14:14" s="12" customFormat="1" x14ac:dyDescent="0.25">
      <c r="N2966" s="15"/>
    </row>
    <row r="2967" spans="14:14" s="12" customFormat="1" x14ac:dyDescent="0.25">
      <c r="N2967" s="15"/>
    </row>
    <row r="2968" spans="14:14" s="12" customFormat="1" x14ac:dyDescent="0.25">
      <c r="N2968" s="15"/>
    </row>
    <row r="2969" spans="14:14" s="12" customFormat="1" x14ac:dyDescent="0.25">
      <c r="N2969" s="15"/>
    </row>
    <row r="2970" spans="14:14" s="12" customFormat="1" x14ac:dyDescent="0.25">
      <c r="N2970" s="15"/>
    </row>
    <row r="2971" spans="14:14" s="12" customFormat="1" x14ac:dyDescent="0.25">
      <c r="N2971" s="15"/>
    </row>
    <row r="2972" spans="14:14" s="12" customFormat="1" x14ac:dyDescent="0.25">
      <c r="N2972" s="15"/>
    </row>
    <row r="2973" spans="14:14" s="12" customFormat="1" x14ac:dyDescent="0.25">
      <c r="N2973" s="15"/>
    </row>
    <row r="2974" spans="14:14" s="12" customFormat="1" x14ac:dyDescent="0.25">
      <c r="N2974" s="15"/>
    </row>
    <row r="2975" spans="14:14" s="12" customFormat="1" x14ac:dyDescent="0.25">
      <c r="N2975" s="15"/>
    </row>
    <row r="2976" spans="14:14" s="12" customFormat="1" x14ac:dyDescent="0.25">
      <c r="N2976" s="15"/>
    </row>
    <row r="2977" spans="14:14" s="12" customFormat="1" x14ac:dyDescent="0.25">
      <c r="N2977" s="15"/>
    </row>
    <row r="2978" spans="14:14" s="12" customFormat="1" x14ac:dyDescent="0.25">
      <c r="N2978" s="15"/>
    </row>
    <row r="2979" spans="14:14" s="12" customFormat="1" x14ac:dyDescent="0.25">
      <c r="N2979" s="15"/>
    </row>
    <row r="2980" spans="14:14" s="12" customFormat="1" x14ac:dyDescent="0.25">
      <c r="N2980" s="15"/>
    </row>
    <row r="2981" spans="14:14" s="12" customFormat="1" x14ac:dyDescent="0.25">
      <c r="N2981" s="15"/>
    </row>
    <row r="2982" spans="14:14" s="12" customFormat="1" x14ac:dyDescent="0.25">
      <c r="N2982" s="15"/>
    </row>
    <row r="2983" spans="14:14" s="12" customFormat="1" x14ac:dyDescent="0.25">
      <c r="N2983" s="15"/>
    </row>
    <row r="2984" spans="14:14" s="12" customFormat="1" x14ac:dyDescent="0.25">
      <c r="N2984" s="15"/>
    </row>
    <row r="2985" spans="14:14" s="12" customFormat="1" x14ac:dyDescent="0.25">
      <c r="N2985" s="15"/>
    </row>
    <row r="2986" spans="14:14" s="12" customFormat="1" x14ac:dyDescent="0.25">
      <c r="N2986" s="15"/>
    </row>
    <row r="2987" spans="14:14" s="12" customFormat="1" x14ac:dyDescent="0.25">
      <c r="N2987" s="15"/>
    </row>
    <row r="2988" spans="14:14" s="12" customFormat="1" x14ac:dyDescent="0.25">
      <c r="N2988" s="15"/>
    </row>
    <row r="2989" spans="14:14" s="12" customFormat="1" x14ac:dyDescent="0.25">
      <c r="N2989" s="15"/>
    </row>
    <row r="2990" spans="14:14" s="12" customFormat="1" x14ac:dyDescent="0.25">
      <c r="N2990" s="15"/>
    </row>
    <row r="2991" spans="14:14" s="12" customFormat="1" x14ac:dyDescent="0.25">
      <c r="N2991" s="15"/>
    </row>
    <row r="2992" spans="14:14" s="12" customFormat="1" x14ac:dyDescent="0.25">
      <c r="N2992" s="15"/>
    </row>
    <row r="2993" spans="14:14" s="12" customFormat="1" x14ac:dyDescent="0.25">
      <c r="N2993" s="15"/>
    </row>
    <row r="2994" spans="14:14" s="12" customFormat="1" x14ac:dyDescent="0.25">
      <c r="N2994" s="15"/>
    </row>
    <row r="2995" spans="14:14" s="12" customFormat="1" x14ac:dyDescent="0.25">
      <c r="N2995" s="15"/>
    </row>
    <row r="2996" spans="14:14" s="12" customFormat="1" x14ac:dyDescent="0.25">
      <c r="N2996" s="15"/>
    </row>
    <row r="2997" spans="14:14" s="12" customFormat="1" x14ac:dyDescent="0.25">
      <c r="N2997" s="15"/>
    </row>
    <row r="2998" spans="14:14" s="12" customFormat="1" x14ac:dyDescent="0.25">
      <c r="N2998" s="15"/>
    </row>
    <row r="2999" spans="14:14" s="12" customFormat="1" x14ac:dyDescent="0.25">
      <c r="N2999" s="15"/>
    </row>
    <row r="3000" spans="14:14" s="12" customFormat="1" x14ac:dyDescent="0.25">
      <c r="N3000" s="15"/>
    </row>
    <row r="3001" spans="14:14" s="12" customFormat="1" x14ac:dyDescent="0.25">
      <c r="N3001" s="15"/>
    </row>
    <row r="3002" spans="14:14" s="12" customFormat="1" x14ac:dyDescent="0.25">
      <c r="N3002" s="15"/>
    </row>
    <row r="3003" spans="14:14" s="12" customFormat="1" x14ac:dyDescent="0.25">
      <c r="N3003" s="15"/>
    </row>
    <row r="3004" spans="14:14" s="12" customFormat="1" x14ac:dyDescent="0.25">
      <c r="N3004" s="15"/>
    </row>
    <row r="3005" spans="14:14" s="12" customFormat="1" x14ac:dyDescent="0.25">
      <c r="N3005" s="15"/>
    </row>
    <row r="3006" spans="14:14" s="12" customFormat="1" x14ac:dyDescent="0.25">
      <c r="N3006" s="15"/>
    </row>
    <row r="3007" spans="14:14" s="12" customFormat="1" x14ac:dyDescent="0.25">
      <c r="N3007" s="15"/>
    </row>
    <row r="3008" spans="14:14" s="12" customFormat="1" x14ac:dyDescent="0.25">
      <c r="N3008" s="15"/>
    </row>
    <row r="3009" spans="14:14" s="12" customFormat="1" x14ac:dyDescent="0.25">
      <c r="N3009" s="15"/>
    </row>
    <row r="3010" spans="14:14" s="12" customFormat="1" x14ac:dyDescent="0.25">
      <c r="N3010" s="15"/>
    </row>
    <row r="3011" spans="14:14" s="12" customFormat="1" x14ac:dyDescent="0.25">
      <c r="N3011" s="15"/>
    </row>
    <row r="3012" spans="14:14" s="12" customFormat="1" x14ac:dyDescent="0.25">
      <c r="N3012" s="15"/>
    </row>
    <row r="3013" spans="14:14" s="12" customFormat="1" x14ac:dyDescent="0.25">
      <c r="N3013" s="15"/>
    </row>
    <row r="3014" spans="14:14" s="12" customFormat="1" x14ac:dyDescent="0.25">
      <c r="N3014" s="15"/>
    </row>
    <row r="3015" spans="14:14" s="12" customFormat="1" x14ac:dyDescent="0.25">
      <c r="N3015" s="15"/>
    </row>
    <row r="3016" spans="14:14" s="12" customFormat="1" x14ac:dyDescent="0.25">
      <c r="N3016" s="15"/>
    </row>
    <row r="3017" spans="14:14" s="12" customFormat="1" x14ac:dyDescent="0.25">
      <c r="N3017" s="15"/>
    </row>
    <row r="3018" spans="14:14" s="12" customFormat="1" x14ac:dyDescent="0.25">
      <c r="N3018" s="15"/>
    </row>
    <row r="3019" spans="14:14" s="12" customFormat="1" x14ac:dyDescent="0.25">
      <c r="N3019" s="15"/>
    </row>
    <row r="3020" spans="14:14" s="12" customFormat="1" x14ac:dyDescent="0.25">
      <c r="N3020" s="15"/>
    </row>
    <row r="3021" spans="14:14" s="12" customFormat="1" x14ac:dyDescent="0.25">
      <c r="N3021" s="15"/>
    </row>
    <row r="3022" spans="14:14" s="12" customFormat="1" x14ac:dyDescent="0.25">
      <c r="N3022" s="15"/>
    </row>
    <row r="3023" spans="14:14" s="12" customFormat="1" x14ac:dyDescent="0.25">
      <c r="N3023" s="15"/>
    </row>
    <row r="3024" spans="14:14" s="12" customFormat="1" x14ac:dyDescent="0.25">
      <c r="N3024" s="15"/>
    </row>
    <row r="3025" spans="14:14" s="12" customFormat="1" x14ac:dyDescent="0.25">
      <c r="N3025" s="15"/>
    </row>
    <row r="3026" spans="14:14" s="12" customFormat="1" x14ac:dyDescent="0.25">
      <c r="N3026" s="15"/>
    </row>
    <row r="3027" spans="14:14" s="12" customFormat="1" x14ac:dyDescent="0.25">
      <c r="N3027" s="15"/>
    </row>
    <row r="3028" spans="14:14" s="12" customFormat="1" x14ac:dyDescent="0.25">
      <c r="N3028" s="15"/>
    </row>
    <row r="3029" spans="14:14" s="12" customFormat="1" x14ac:dyDescent="0.25">
      <c r="N3029" s="15"/>
    </row>
    <row r="3030" spans="14:14" s="12" customFormat="1" x14ac:dyDescent="0.25">
      <c r="N3030" s="15"/>
    </row>
    <row r="3031" spans="14:14" s="12" customFormat="1" x14ac:dyDescent="0.25">
      <c r="N3031" s="15"/>
    </row>
    <row r="3032" spans="14:14" s="12" customFormat="1" x14ac:dyDescent="0.25">
      <c r="N3032" s="15"/>
    </row>
    <row r="3033" spans="14:14" s="12" customFormat="1" x14ac:dyDescent="0.25">
      <c r="N3033" s="15"/>
    </row>
    <row r="3034" spans="14:14" s="12" customFormat="1" x14ac:dyDescent="0.25">
      <c r="N3034" s="15"/>
    </row>
    <row r="3035" spans="14:14" s="12" customFormat="1" x14ac:dyDescent="0.25">
      <c r="N3035" s="15"/>
    </row>
    <row r="3036" spans="14:14" s="12" customFormat="1" x14ac:dyDescent="0.25">
      <c r="N3036" s="15"/>
    </row>
    <row r="3037" spans="14:14" s="12" customFormat="1" x14ac:dyDescent="0.25">
      <c r="N3037" s="15"/>
    </row>
    <row r="3038" spans="14:14" s="12" customFormat="1" x14ac:dyDescent="0.25">
      <c r="N3038" s="15"/>
    </row>
    <row r="3039" spans="14:14" s="12" customFormat="1" x14ac:dyDescent="0.25">
      <c r="N3039" s="15"/>
    </row>
    <row r="3040" spans="14:14" s="12" customFormat="1" x14ac:dyDescent="0.25">
      <c r="N3040" s="15"/>
    </row>
    <row r="3041" spans="14:14" s="12" customFormat="1" x14ac:dyDescent="0.25">
      <c r="N3041" s="15"/>
    </row>
    <row r="3042" spans="14:14" s="12" customFormat="1" x14ac:dyDescent="0.25">
      <c r="N3042" s="15"/>
    </row>
    <row r="3043" spans="14:14" s="12" customFormat="1" x14ac:dyDescent="0.25">
      <c r="N3043" s="15"/>
    </row>
    <row r="3044" spans="14:14" s="12" customFormat="1" x14ac:dyDescent="0.25">
      <c r="N3044" s="15"/>
    </row>
    <row r="3045" spans="14:14" s="12" customFormat="1" x14ac:dyDescent="0.25">
      <c r="N3045" s="15"/>
    </row>
    <row r="3046" spans="14:14" s="12" customFormat="1" x14ac:dyDescent="0.25">
      <c r="N3046" s="15"/>
    </row>
    <row r="3047" spans="14:14" s="12" customFormat="1" x14ac:dyDescent="0.25">
      <c r="N3047" s="15"/>
    </row>
    <row r="3048" spans="14:14" s="12" customFormat="1" x14ac:dyDescent="0.25">
      <c r="N3048" s="15"/>
    </row>
    <row r="3049" spans="14:14" s="12" customFormat="1" x14ac:dyDescent="0.25">
      <c r="N3049" s="15"/>
    </row>
    <row r="3050" spans="14:14" s="12" customFormat="1" x14ac:dyDescent="0.25">
      <c r="N3050" s="15"/>
    </row>
    <row r="3051" spans="14:14" s="12" customFormat="1" x14ac:dyDescent="0.25">
      <c r="N3051" s="15"/>
    </row>
    <row r="3052" spans="14:14" s="12" customFormat="1" x14ac:dyDescent="0.25">
      <c r="N3052" s="15"/>
    </row>
    <row r="3053" spans="14:14" s="12" customFormat="1" x14ac:dyDescent="0.25">
      <c r="N3053" s="15"/>
    </row>
    <row r="3054" spans="14:14" s="12" customFormat="1" x14ac:dyDescent="0.25">
      <c r="N3054" s="15"/>
    </row>
    <row r="3055" spans="14:14" s="12" customFormat="1" x14ac:dyDescent="0.25">
      <c r="N3055" s="15"/>
    </row>
    <row r="3056" spans="14:14" s="12" customFormat="1" x14ac:dyDescent="0.25">
      <c r="N3056" s="15"/>
    </row>
    <row r="3057" spans="14:14" s="12" customFormat="1" x14ac:dyDescent="0.25">
      <c r="N3057" s="15"/>
    </row>
    <row r="3058" spans="14:14" s="12" customFormat="1" x14ac:dyDescent="0.25">
      <c r="N3058" s="15"/>
    </row>
    <row r="3059" spans="14:14" s="12" customFormat="1" x14ac:dyDescent="0.25">
      <c r="N3059" s="15"/>
    </row>
    <row r="3060" spans="14:14" s="12" customFormat="1" x14ac:dyDescent="0.25">
      <c r="N3060" s="15"/>
    </row>
    <row r="3061" spans="14:14" s="12" customFormat="1" x14ac:dyDescent="0.25">
      <c r="N3061" s="15"/>
    </row>
    <row r="3062" spans="14:14" s="12" customFormat="1" x14ac:dyDescent="0.25">
      <c r="N3062" s="15"/>
    </row>
    <row r="3063" spans="14:14" s="12" customFormat="1" x14ac:dyDescent="0.25">
      <c r="N3063" s="15"/>
    </row>
    <row r="3064" spans="14:14" s="12" customFormat="1" x14ac:dyDescent="0.25">
      <c r="N3064" s="15"/>
    </row>
    <row r="3065" spans="14:14" s="12" customFormat="1" x14ac:dyDescent="0.25">
      <c r="N3065" s="15"/>
    </row>
    <row r="3066" spans="14:14" s="12" customFormat="1" x14ac:dyDescent="0.25">
      <c r="N3066" s="15"/>
    </row>
    <row r="3067" spans="14:14" s="12" customFormat="1" x14ac:dyDescent="0.25">
      <c r="N3067" s="15"/>
    </row>
    <row r="3068" spans="14:14" s="12" customFormat="1" x14ac:dyDescent="0.25">
      <c r="N3068" s="15"/>
    </row>
    <row r="3069" spans="14:14" s="12" customFormat="1" x14ac:dyDescent="0.25">
      <c r="N3069" s="15"/>
    </row>
    <row r="3070" spans="14:14" s="12" customFormat="1" x14ac:dyDescent="0.25">
      <c r="N3070" s="15"/>
    </row>
    <row r="3071" spans="14:14" s="12" customFormat="1" x14ac:dyDescent="0.25">
      <c r="N3071" s="15"/>
    </row>
    <row r="3072" spans="14:14" s="12" customFormat="1" x14ac:dyDescent="0.25">
      <c r="N3072" s="15"/>
    </row>
    <row r="3073" spans="14:14" s="12" customFormat="1" x14ac:dyDescent="0.25">
      <c r="N3073" s="15"/>
    </row>
    <row r="3074" spans="14:14" s="12" customFormat="1" x14ac:dyDescent="0.25">
      <c r="N3074" s="15"/>
    </row>
    <row r="3075" spans="14:14" s="12" customFormat="1" x14ac:dyDescent="0.25">
      <c r="N3075" s="15"/>
    </row>
    <row r="3076" spans="14:14" s="12" customFormat="1" x14ac:dyDescent="0.25">
      <c r="N3076" s="15"/>
    </row>
    <row r="3077" spans="14:14" s="12" customFormat="1" x14ac:dyDescent="0.25">
      <c r="N3077" s="15"/>
    </row>
    <row r="3078" spans="14:14" s="12" customFormat="1" x14ac:dyDescent="0.25">
      <c r="N3078" s="15"/>
    </row>
    <row r="3079" spans="14:14" s="12" customFormat="1" x14ac:dyDescent="0.25">
      <c r="N3079" s="15"/>
    </row>
    <row r="3080" spans="14:14" s="12" customFormat="1" x14ac:dyDescent="0.25">
      <c r="N3080" s="15"/>
    </row>
    <row r="3081" spans="14:14" s="12" customFormat="1" x14ac:dyDescent="0.25">
      <c r="N3081" s="15"/>
    </row>
    <row r="3082" spans="14:14" s="12" customFormat="1" x14ac:dyDescent="0.25">
      <c r="N3082" s="15"/>
    </row>
    <row r="3083" spans="14:14" s="12" customFormat="1" x14ac:dyDescent="0.25">
      <c r="N3083" s="15"/>
    </row>
    <row r="3084" spans="14:14" s="12" customFormat="1" x14ac:dyDescent="0.25">
      <c r="N3084" s="15"/>
    </row>
    <row r="3085" spans="14:14" s="12" customFormat="1" x14ac:dyDescent="0.25">
      <c r="N3085" s="15"/>
    </row>
    <row r="3086" spans="14:14" s="12" customFormat="1" x14ac:dyDescent="0.25">
      <c r="N3086" s="15"/>
    </row>
    <row r="3087" spans="14:14" s="12" customFormat="1" x14ac:dyDescent="0.25">
      <c r="N3087" s="15"/>
    </row>
    <row r="3088" spans="14:14" s="12" customFormat="1" x14ac:dyDescent="0.25">
      <c r="N3088" s="15"/>
    </row>
    <row r="3089" spans="14:14" s="12" customFormat="1" x14ac:dyDescent="0.25">
      <c r="N3089" s="15"/>
    </row>
    <row r="3090" spans="14:14" s="12" customFormat="1" x14ac:dyDescent="0.25">
      <c r="N3090" s="15"/>
    </row>
    <row r="3091" spans="14:14" s="12" customFormat="1" x14ac:dyDescent="0.25">
      <c r="N3091" s="15"/>
    </row>
    <row r="3092" spans="14:14" s="12" customFormat="1" x14ac:dyDescent="0.25">
      <c r="N3092" s="15"/>
    </row>
    <row r="3093" spans="14:14" s="12" customFormat="1" x14ac:dyDescent="0.25">
      <c r="N3093" s="15"/>
    </row>
    <row r="3094" spans="14:14" s="12" customFormat="1" x14ac:dyDescent="0.25">
      <c r="N3094" s="15"/>
    </row>
    <row r="3095" spans="14:14" s="12" customFormat="1" x14ac:dyDescent="0.25">
      <c r="N3095" s="15"/>
    </row>
    <row r="3096" spans="14:14" s="12" customFormat="1" x14ac:dyDescent="0.25">
      <c r="N3096" s="15"/>
    </row>
    <row r="3097" spans="14:14" s="12" customFormat="1" x14ac:dyDescent="0.25">
      <c r="N3097" s="15"/>
    </row>
    <row r="3098" spans="14:14" s="12" customFormat="1" x14ac:dyDescent="0.25">
      <c r="N3098" s="15"/>
    </row>
    <row r="3099" spans="14:14" s="12" customFormat="1" x14ac:dyDescent="0.25">
      <c r="N3099" s="15"/>
    </row>
    <row r="3100" spans="14:14" s="12" customFormat="1" x14ac:dyDescent="0.25">
      <c r="N3100" s="15"/>
    </row>
    <row r="3101" spans="14:14" s="12" customFormat="1" x14ac:dyDescent="0.25">
      <c r="N3101" s="15"/>
    </row>
    <row r="3102" spans="14:14" s="12" customFormat="1" x14ac:dyDescent="0.25">
      <c r="N3102" s="15"/>
    </row>
    <row r="3103" spans="14:14" s="12" customFormat="1" x14ac:dyDescent="0.25">
      <c r="N3103" s="15"/>
    </row>
    <row r="3104" spans="14:14" s="12" customFormat="1" x14ac:dyDescent="0.25">
      <c r="N3104" s="15"/>
    </row>
    <row r="3105" spans="14:14" s="12" customFormat="1" x14ac:dyDescent="0.25">
      <c r="N3105" s="15"/>
    </row>
    <row r="3106" spans="14:14" s="12" customFormat="1" x14ac:dyDescent="0.25">
      <c r="N3106" s="15"/>
    </row>
    <row r="3107" spans="14:14" s="12" customFormat="1" x14ac:dyDescent="0.25">
      <c r="N3107" s="15"/>
    </row>
    <row r="3108" spans="14:14" s="12" customFormat="1" x14ac:dyDescent="0.25">
      <c r="N3108" s="15"/>
    </row>
    <row r="3109" spans="14:14" s="12" customFormat="1" x14ac:dyDescent="0.25">
      <c r="N3109" s="15"/>
    </row>
    <row r="3110" spans="14:14" s="12" customFormat="1" x14ac:dyDescent="0.25">
      <c r="N3110" s="15"/>
    </row>
    <row r="3111" spans="14:14" s="12" customFormat="1" x14ac:dyDescent="0.25">
      <c r="N3111" s="15"/>
    </row>
    <row r="3112" spans="14:14" s="12" customFormat="1" x14ac:dyDescent="0.25">
      <c r="N3112" s="15"/>
    </row>
    <row r="3113" spans="14:14" s="12" customFormat="1" x14ac:dyDescent="0.25">
      <c r="N3113" s="15"/>
    </row>
    <row r="3114" spans="14:14" s="12" customFormat="1" x14ac:dyDescent="0.25">
      <c r="N3114" s="15"/>
    </row>
    <row r="3115" spans="14:14" s="12" customFormat="1" x14ac:dyDescent="0.25">
      <c r="N3115" s="15"/>
    </row>
    <row r="3116" spans="14:14" s="12" customFormat="1" x14ac:dyDescent="0.25">
      <c r="N3116" s="15"/>
    </row>
    <row r="3117" spans="14:14" s="12" customFormat="1" x14ac:dyDescent="0.25">
      <c r="N3117" s="15"/>
    </row>
    <row r="3118" spans="14:14" s="12" customFormat="1" x14ac:dyDescent="0.25">
      <c r="N3118" s="15"/>
    </row>
    <row r="3119" spans="14:14" s="12" customFormat="1" x14ac:dyDescent="0.25">
      <c r="N3119" s="15"/>
    </row>
    <row r="3120" spans="14:14" s="12" customFormat="1" x14ac:dyDescent="0.25">
      <c r="N3120" s="15"/>
    </row>
    <row r="3121" spans="14:14" s="12" customFormat="1" x14ac:dyDescent="0.25">
      <c r="N3121" s="15"/>
    </row>
    <row r="3122" spans="14:14" s="12" customFormat="1" x14ac:dyDescent="0.25">
      <c r="N3122" s="15"/>
    </row>
    <row r="3123" spans="14:14" s="12" customFormat="1" x14ac:dyDescent="0.25">
      <c r="N3123" s="15"/>
    </row>
    <row r="3124" spans="14:14" s="12" customFormat="1" x14ac:dyDescent="0.25">
      <c r="N3124" s="15"/>
    </row>
    <row r="3125" spans="14:14" s="12" customFormat="1" x14ac:dyDescent="0.25">
      <c r="N3125" s="15"/>
    </row>
    <row r="3126" spans="14:14" s="12" customFormat="1" x14ac:dyDescent="0.25">
      <c r="N3126" s="15"/>
    </row>
    <row r="3127" spans="14:14" s="12" customFormat="1" x14ac:dyDescent="0.25">
      <c r="N3127" s="15"/>
    </row>
    <row r="3128" spans="14:14" s="12" customFormat="1" x14ac:dyDescent="0.25">
      <c r="N3128" s="15"/>
    </row>
    <row r="3129" spans="14:14" s="12" customFormat="1" x14ac:dyDescent="0.25">
      <c r="N3129" s="15"/>
    </row>
    <row r="3130" spans="14:14" s="12" customFormat="1" x14ac:dyDescent="0.25">
      <c r="N3130" s="15"/>
    </row>
    <row r="3131" spans="14:14" s="12" customFormat="1" x14ac:dyDescent="0.25">
      <c r="N3131" s="15"/>
    </row>
    <row r="3132" spans="14:14" s="12" customFormat="1" x14ac:dyDescent="0.25">
      <c r="N3132" s="15"/>
    </row>
    <row r="3133" spans="14:14" s="12" customFormat="1" x14ac:dyDescent="0.25">
      <c r="N3133" s="15"/>
    </row>
    <row r="3134" spans="14:14" s="12" customFormat="1" x14ac:dyDescent="0.25">
      <c r="N3134" s="15"/>
    </row>
    <row r="3135" spans="14:14" s="12" customFormat="1" x14ac:dyDescent="0.25">
      <c r="N3135" s="15"/>
    </row>
    <row r="3136" spans="14:14" s="12" customFormat="1" x14ac:dyDescent="0.25">
      <c r="N3136" s="15"/>
    </row>
    <row r="3137" spans="14:14" s="12" customFormat="1" x14ac:dyDescent="0.25">
      <c r="N3137" s="15"/>
    </row>
    <row r="3138" spans="14:14" s="12" customFormat="1" x14ac:dyDescent="0.25">
      <c r="N3138" s="15"/>
    </row>
    <row r="3139" spans="14:14" s="12" customFormat="1" x14ac:dyDescent="0.25">
      <c r="N3139" s="15"/>
    </row>
    <row r="3140" spans="14:14" s="12" customFormat="1" x14ac:dyDescent="0.25">
      <c r="N3140" s="15"/>
    </row>
    <row r="3141" spans="14:14" s="12" customFormat="1" x14ac:dyDescent="0.25">
      <c r="N3141" s="15"/>
    </row>
    <row r="3142" spans="14:14" s="12" customFormat="1" x14ac:dyDescent="0.25">
      <c r="N3142" s="15"/>
    </row>
    <row r="3143" spans="14:14" s="12" customFormat="1" x14ac:dyDescent="0.25">
      <c r="N3143" s="15"/>
    </row>
    <row r="3144" spans="14:14" s="12" customFormat="1" x14ac:dyDescent="0.25">
      <c r="N3144" s="15"/>
    </row>
    <row r="3145" spans="14:14" s="12" customFormat="1" x14ac:dyDescent="0.25">
      <c r="N3145" s="15"/>
    </row>
    <row r="3146" spans="14:14" s="12" customFormat="1" x14ac:dyDescent="0.25">
      <c r="N3146" s="15"/>
    </row>
    <row r="3147" spans="14:14" s="12" customFormat="1" x14ac:dyDescent="0.25">
      <c r="N3147" s="15"/>
    </row>
    <row r="3148" spans="14:14" s="12" customFormat="1" x14ac:dyDescent="0.25">
      <c r="N3148" s="15"/>
    </row>
    <row r="3149" spans="14:14" s="12" customFormat="1" x14ac:dyDescent="0.25">
      <c r="N3149" s="15"/>
    </row>
    <row r="3150" spans="14:14" s="12" customFormat="1" x14ac:dyDescent="0.25">
      <c r="N3150" s="15"/>
    </row>
    <row r="3151" spans="14:14" s="12" customFormat="1" x14ac:dyDescent="0.25">
      <c r="N3151" s="15"/>
    </row>
    <row r="3152" spans="14:14" s="12" customFormat="1" x14ac:dyDescent="0.25">
      <c r="N3152" s="15"/>
    </row>
    <row r="3153" spans="14:14" s="12" customFormat="1" x14ac:dyDescent="0.25">
      <c r="N3153" s="15"/>
    </row>
    <row r="3154" spans="14:14" s="12" customFormat="1" x14ac:dyDescent="0.25">
      <c r="N3154" s="15"/>
    </row>
    <row r="3155" spans="14:14" s="12" customFormat="1" x14ac:dyDescent="0.25">
      <c r="N3155" s="15"/>
    </row>
    <row r="3156" spans="14:14" s="12" customFormat="1" x14ac:dyDescent="0.25">
      <c r="N3156" s="15"/>
    </row>
    <row r="3157" spans="14:14" s="12" customFormat="1" x14ac:dyDescent="0.25">
      <c r="N3157" s="15"/>
    </row>
    <row r="3158" spans="14:14" s="12" customFormat="1" x14ac:dyDescent="0.25">
      <c r="N3158" s="15"/>
    </row>
    <row r="3159" spans="14:14" s="12" customFormat="1" x14ac:dyDescent="0.25">
      <c r="N3159" s="15"/>
    </row>
    <row r="3160" spans="14:14" s="12" customFormat="1" x14ac:dyDescent="0.25">
      <c r="N3160" s="15"/>
    </row>
    <row r="3161" spans="14:14" s="12" customFormat="1" x14ac:dyDescent="0.25">
      <c r="N3161" s="15"/>
    </row>
    <row r="3162" spans="14:14" s="12" customFormat="1" x14ac:dyDescent="0.25">
      <c r="N3162" s="15"/>
    </row>
    <row r="3163" spans="14:14" s="12" customFormat="1" x14ac:dyDescent="0.25">
      <c r="N3163" s="15"/>
    </row>
    <row r="3164" spans="14:14" s="12" customFormat="1" x14ac:dyDescent="0.25">
      <c r="N3164" s="15"/>
    </row>
    <row r="3165" spans="14:14" s="12" customFormat="1" x14ac:dyDescent="0.25">
      <c r="N3165" s="15"/>
    </row>
    <row r="3166" spans="14:14" s="12" customFormat="1" x14ac:dyDescent="0.25">
      <c r="N3166" s="15"/>
    </row>
    <row r="3167" spans="14:14" s="12" customFormat="1" x14ac:dyDescent="0.25">
      <c r="N3167" s="15"/>
    </row>
    <row r="3168" spans="14:14" s="12" customFormat="1" x14ac:dyDescent="0.25">
      <c r="N3168" s="15"/>
    </row>
    <row r="3169" spans="14:14" s="12" customFormat="1" x14ac:dyDescent="0.25">
      <c r="N3169" s="15"/>
    </row>
    <row r="3170" spans="14:14" s="12" customFormat="1" x14ac:dyDescent="0.25">
      <c r="N3170" s="15"/>
    </row>
    <row r="3171" spans="14:14" s="12" customFormat="1" x14ac:dyDescent="0.25">
      <c r="N3171" s="15"/>
    </row>
    <row r="3172" spans="14:14" s="12" customFormat="1" x14ac:dyDescent="0.25">
      <c r="N3172" s="15"/>
    </row>
    <row r="3173" spans="14:14" s="12" customFormat="1" x14ac:dyDescent="0.25">
      <c r="N3173" s="15"/>
    </row>
    <row r="3174" spans="14:14" s="12" customFormat="1" x14ac:dyDescent="0.25">
      <c r="N3174" s="15"/>
    </row>
    <row r="3175" spans="14:14" s="12" customFormat="1" x14ac:dyDescent="0.25">
      <c r="N3175" s="15"/>
    </row>
    <row r="3176" spans="14:14" s="12" customFormat="1" x14ac:dyDescent="0.25">
      <c r="N3176" s="15"/>
    </row>
    <row r="3177" spans="14:14" s="12" customFormat="1" x14ac:dyDescent="0.25">
      <c r="N3177" s="15"/>
    </row>
    <row r="3178" spans="14:14" s="12" customFormat="1" x14ac:dyDescent="0.25">
      <c r="N3178" s="15"/>
    </row>
    <row r="3179" spans="14:14" s="12" customFormat="1" x14ac:dyDescent="0.25">
      <c r="N3179" s="15"/>
    </row>
    <row r="3180" spans="14:14" s="12" customFormat="1" x14ac:dyDescent="0.25">
      <c r="N3180" s="15"/>
    </row>
    <row r="3181" spans="14:14" s="12" customFormat="1" x14ac:dyDescent="0.25">
      <c r="N3181" s="15"/>
    </row>
    <row r="3182" spans="14:14" s="12" customFormat="1" x14ac:dyDescent="0.25">
      <c r="N3182" s="15"/>
    </row>
    <row r="3183" spans="14:14" s="12" customFormat="1" x14ac:dyDescent="0.25">
      <c r="N3183" s="15"/>
    </row>
    <row r="3184" spans="14:14" s="12" customFormat="1" x14ac:dyDescent="0.25">
      <c r="N3184" s="15"/>
    </row>
    <row r="3185" spans="14:14" s="12" customFormat="1" x14ac:dyDescent="0.25">
      <c r="N3185" s="15"/>
    </row>
    <row r="3186" spans="14:14" s="12" customFormat="1" x14ac:dyDescent="0.25">
      <c r="N3186" s="15"/>
    </row>
    <row r="3187" spans="14:14" s="12" customFormat="1" x14ac:dyDescent="0.25">
      <c r="N3187" s="15"/>
    </row>
    <row r="3188" spans="14:14" s="12" customFormat="1" x14ac:dyDescent="0.25">
      <c r="N3188" s="15"/>
    </row>
    <row r="3189" spans="14:14" s="12" customFormat="1" x14ac:dyDescent="0.25">
      <c r="N3189" s="15"/>
    </row>
    <row r="3190" spans="14:14" s="12" customFormat="1" x14ac:dyDescent="0.25">
      <c r="N3190" s="15"/>
    </row>
    <row r="3191" spans="14:14" s="12" customFormat="1" x14ac:dyDescent="0.25">
      <c r="N3191" s="15"/>
    </row>
    <row r="3192" spans="14:14" s="12" customFormat="1" x14ac:dyDescent="0.25">
      <c r="N3192" s="15"/>
    </row>
    <row r="3193" spans="14:14" s="12" customFormat="1" x14ac:dyDescent="0.25">
      <c r="N3193" s="15"/>
    </row>
    <row r="3194" spans="14:14" s="12" customFormat="1" x14ac:dyDescent="0.25">
      <c r="N3194" s="15"/>
    </row>
    <row r="3195" spans="14:14" s="12" customFormat="1" x14ac:dyDescent="0.25">
      <c r="N3195" s="15"/>
    </row>
    <row r="3196" spans="14:14" s="12" customFormat="1" x14ac:dyDescent="0.25">
      <c r="N3196" s="15"/>
    </row>
    <row r="3197" spans="14:14" s="12" customFormat="1" x14ac:dyDescent="0.25">
      <c r="N3197" s="15"/>
    </row>
    <row r="3198" spans="14:14" s="12" customFormat="1" x14ac:dyDescent="0.25">
      <c r="N3198" s="15"/>
    </row>
    <row r="3199" spans="14:14" s="12" customFormat="1" x14ac:dyDescent="0.25">
      <c r="N3199" s="15"/>
    </row>
    <row r="3200" spans="14:14" s="12" customFormat="1" x14ac:dyDescent="0.25">
      <c r="N3200" s="15"/>
    </row>
    <row r="3201" spans="14:14" s="12" customFormat="1" x14ac:dyDescent="0.25">
      <c r="N3201" s="15"/>
    </row>
    <row r="3202" spans="14:14" s="12" customFormat="1" x14ac:dyDescent="0.25">
      <c r="N3202" s="15"/>
    </row>
    <row r="3203" spans="14:14" s="12" customFormat="1" x14ac:dyDescent="0.25">
      <c r="N3203" s="15"/>
    </row>
    <row r="3204" spans="14:14" s="12" customFormat="1" x14ac:dyDescent="0.25">
      <c r="N3204" s="15"/>
    </row>
    <row r="3205" spans="14:14" s="12" customFormat="1" x14ac:dyDescent="0.25">
      <c r="N3205" s="15"/>
    </row>
    <row r="3206" spans="14:14" s="12" customFormat="1" x14ac:dyDescent="0.25">
      <c r="N3206" s="15"/>
    </row>
    <row r="3207" spans="14:14" s="12" customFormat="1" x14ac:dyDescent="0.25">
      <c r="N3207" s="15"/>
    </row>
    <row r="3208" spans="14:14" s="12" customFormat="1" x14ac:dyDescent="0.25">
      <c r="N3208" s="15"/>
    </row>
    <row r="3209" spans="14:14" s="12" customFormat="1" x14ac:dyDescent="0.25">
      <c r="N3209" s="15"/>
    </row>
    <row r="3210" spans="14:14" s="12" customFormat="1" x14ac:dyDescent="0.25">
      <c r="N3210" s="15"/>
    </row>
    <row r="3211" spans="14:14" s="12" customFormat="1" x14ac:dyDescent="0.25">
      <c r="N3211" s="15"/>
    </row>
    <row r="3212" spans="14:14" s="12" customFormat="1" x14ac:dyDescent="0.25">
      <c r="N3212" s="15"/>
    </row>
    <row r="3213" spans="14:14" s="12" customFormat="1" x14ac:dyDescent="0.25">
      <c r="N3213" s="15"/>
    </row>
    <row r="3214" spans="14:14" s="12" customFormat="1" x14ac:dyDescent="0.25">
      <c r="N3214" s="15"/>
    </row>
    <row r="3215" spans="14:14" s="12" customFormat="1" x14ac:dyDescent="0.25">
      <c r="N3215" s="15"/>
    </row>
    <row r="3216" spans="14:14" s="12" customFormat="1" x14ac:dyDescent="0.25">
      <c r="N3216" s="15"/>
    </row>
    <row r="3217" spans="14:14" s="12" customFormat="1" x14ac:dyDescent="0.25">
      <c r="N3217" s="15"/>
    </row>
    <row r="3218" spans="14:14" s="12" customFormat="1" x14ac:dyDescent="0.25">
      <c r="N3218" s="15"/>
    </row>
    <row r="3219" spans="14:14" s="12" customFormat="1" x14ac:dyDescent="0.25">
      <c r="N3219" s="15"/>
    </row>
    <row r="3220" spans="14:14" s="12" customFormat="1" x14ac:dyDescent="0.25">
      <c r="N3220" s="15"/>
    </row>
    <row r="3221" spans="14:14" s="12" customFormat="1" x14ac:dyDescent="0.25">
      <c r="N3221" s="15"/>
    </row>
    <row r="3222" spans="14:14" s="12" customFormat="1" x14ac:dyDescent="0.25">
      <c r="N3222" s="15"/>
    </row>
    <row r="3223" spans="14:14" s="12" customFormat="1" x14ac:dyDescent="0.25">
      <c r="N3223" s="15"/>
    </row>
    <row r="3224" spans="14:14" s="12" customFormat="1" x14ac:dyDescent="0.25">
      <c r="N3224" s="15"/>
    </row>
    <row r="3225" spans="14:14" s="12" customFormat="1" x14ac:dyDescent="0.25">
      <c r="N3225" s="15"/>
    </row>
    <row r="3226" spans="14:14" s="12" customFormat="1" x14ac:dyDescent="0.25">
      <c r="N3226" s="15"/>
    </row>
    <row r="3227" spans="14:14" s="12" customFormat="1" x14ac:dyDescent="0.25">
      <c r="N3227" s="15"/>
    </row>
    <row r="3228" spans="14:14" s="12" customFormat="1" x14ac:dyDescent="0.25">
      <c r="N3228" s="15"/>
    </row>
    <row r="3229" spans="14:14" s="12" customFormat="1" x14ac:dyDescent="0.25">
      <c r="N3229" s="15"/>
    </row>
    <row r="3230" spans="14:14" s="12" customFormat="1" x14ac:dyDescent="0.25">
      <c r="N3230" s="15"/>
    </row>
    <row r="3231" spans="14:14" s="12" customFormat="1" x14ac:dyDescent="0.25">
      <c r="N3231" s="15"/>
    </row>
    <row r="3232" spans="14:14" s="12" customFormat="1" x14ac:dyDescent="0.25">
      <c r="N3232" s="15"/>
    </row>
    <row r="3233" spans="14:14" s="12" customFormat="1" x14ac:dyDescent="0.25">
      <c r="N3233" s="15"/>
    </row>
    <row r="3234" spans="14:14" s="12" customFormat="1" x14ac:dyDescent="0.25">
      <c r="N3234" s="15"/>
    </row>
    <row r="3235" spans="14:14" s="12" customFormat="1" x14ac:dyDescent="0.25">
      <c r="N3235" s="15"/>
    </row>
    <row r="3236" spans="14:14" s="12" customFormat="1" x14ac:dyDescent="0.25">
      <c r="N3236" s="15"/>
    </row>
    <row r="3237" spans="14:14" s="12" customFormat="1" x14ac:dyDescent="0.25">
      <c r="N3237" s="15"/>
    </row>
    <row r="3238" spans="14:14" s="12" customFormat="1" x14ac:dyDescent="0.25">
      <c r="N3238" s="15"/>
    </row>
    <row r="3239" spans="14:14" s="12" customFormat="1" x14ac:dyDescent="0.25">
      <c r="N3239" s="15"/>
    </row>
    <row r="3240" spans="14:14" s="12" customFormat="1" x14ac:dyDescent="0.25">
      <c r="N3240" s="15"/>
    </row>
    <row r="3241" spans="14:14" s="12" customFormat="1" x14ac:dyDescent="0.25">
      <c r="N3241" s="15"/>
    </row>
    <row r="3242" spans="14:14" s="12" customFormat="1" x14ac:dyDescent="0.25">
      <c r="N3242" s="15"/>
    </row>
    <row r="3243" spans="14:14" s="12" customFormat="1" x14ac:dyDescent="0.25">
      <c r="N3243" s="15"/>
    </row>
    <row r="3244" spans="14:14" s="12" customFormat="1" x14ac:dyDescent="0.25">
      <c r="N3244" s="15"/>
    </row>
    <row r="3245" spans="14:14" s="12" customFormat="1" x14ac:dyDescent="0.25">
      <c r="N3245" s="15"/>
    </row>
    <row r="3246" spans="14:14" s="12" customFormat="1" x14ac:dyDescent="0.25">
      <c r="N3246" s="15"/>
    </row>
    <row r="3247" spans="14:14" s="12" customFormat="1" x14ac:dyDescent="0.25">
      <c r="N3247" s="15"/>
    </row>
    <row r="3248" spans="14:14" s="12" customFormat="1" x14ac:dyDescent="0.25">
      <c r="N3248" s="15"/>
    </row>
    <row r="3249" spans="14:14" s="12" customFormat="1" x14ac:dyDescent="0.25">
      <c r="N3249" s="15"/>
    </row>
    <row r="3250" spans="14:14" s="12" customFormat="1" x14ac:dyDescent="0.25">
      <c r="N3250" s="15"/>
    </row>
    <row r="3251" spans="14:14" s="12" customFormat="1" x14ac:dyDescent="0.25">
      <c r="N3251" s="15"/>
    </row>
    <row r="3252" spans="14:14" s="12" customFormat="1" x14ac:dyDescent="0.25">
      <c r="N3252" s="15"/>
    </row>
    <row r="3253" spans="14:14" s="12" customFormat="1" x14ac:dyDescent="0.25">
      <c r="N3253" s="15"/>
    </row>
    <row r="3254" spans="14:14" s="12" customFormat="1" x14ac:dyDescent="0.25">
      <c r="N3254" s="15"/>
    </row>
    <row r="3255" spans="14:14" s="12" customFormat="1" x14ac:dyDescent="0.25">
      <c r="N3255" s="15"/>
    </row>
    <row r="3256" spans="14:14" s="12" customFormat="1" x14ac:dyDescent="0.25">
      <c r="N3256" s="15"/>
    </row>
    <row r="3257" spans="14:14" s="12" customFormat="1" x14ac:dyDescent="0.25">
      <c r="N3257" s="15"/>
    </row>
    <row r="3258" spans="14:14" s="12" customFormat="1" x14ac:dyDescent="0.25">
      <c r="N3258" s="15"/>
    </row>
    <row r="3259" spans="14:14" s="12" customFormat="1" x14ac:dyDescent="0.25">
      <c r="N3259" s="15"/>
    </row>
    <row r="3260" spans="14:14" s="12" customFormat="1" x14ac:dyDescent="0.25">
      <c r="N3260" s="15"/>
    </row>
    <row r="3261" spans="14:14" s="12" customFormat="1" x14ac:dyDescent="0.25">
      <c r="N3261" s="15"/>
    </row>
    <row r="3262" spans="14:14" s="12" customFormat="1" x14ac:dyDescent="0.25">
      <c r="N3262" s="15"/>
    </row>
    <row r="3263" spans="14:14" s="12" customFormat="1" x14ac:dyDescent="0.25">
      <c r="N3263" s="15"/>
    </row>
    <row r="3264" spans="14:14" s="12" customFormat="1" x14ac:dyDescent="0.25">
      <c r="N3264" s="15"/>
    </row>
    <row r="3265" spans="14:14" s="12" customFormat="1" x14ac:dyDescent="0.25">
      <c r="N3265" s="15"/>
    </row>
    <row r="3266" spans="14:14" s="12" customFormat="1" x14ac:dyDescent="0.25">
      <c r="N3266" s="15"/>
    </row>
    <row r="3267" spans="14:14" s="12" customFormat="1" x14ac:dyDescent="0.25">
      <c r="N3267" s="15"/>
    </row>
    <row r="3268" spans="14:14" s="12" customFormat="1" x14ac:dyDescent="0.25">
      <c r="N3268" s="15"/>
    </row>
    <row r="3269" spans="14:14" s="12" customFormat="1" x14ac:dyDescent="0.25">
      <c r="N3269" s="15"/>
    </row>
    <row r="3270" spans="14:14" s="12" customFormat="1" x14ac:dyDescent="0.25">
      <c r="N3270" s="15"/>
    </row>
    <row r="3271" spans="14:14" s="12" customFormat="1" x14ac:dyDescent="0.25">
      <c r="N3271" s="15"/>
    </row>
    <row r="3272" spans="14:14" s="12" customFormat="1" x14ac:dyDescent="0.25">
      <c r="N3272" s="15"/>
    </row>
    <row r="3273" spans="14:14" s="12" customFormat="1" x14ac:dyDescent="0.25">
      <c r="N3273" s="15"/>
    </row>
    <row r="3274" spans="14:14" s="12" customFormat="1" x14ac:dyDescent="0.25">
      <c r="N3274" s="15"/>
    </row>
    <row r="3275" spans="14:14" s="12" customFormat="1" x14ac:dyDescent="0.25">
      <c r="N3275" s="15"/>
    </row>
    <row r="3276" spans="14:14" s="12" customFormat="1" x14ac:dyDescent="0.25">
      <c r="N3276" s="15"/>
    </row>
    <row r="3277" spans="14:14" s="12" customFormat="1" x14ac:dyDescent="0.25">
      <c r="N3277" s="15"/>
    </row>
    <row r="3278" spans="14:14" s="12" customFormat="1" x14ac:dyDescent="0.25">
      <c r="N3278" s="15"/>
    </row>
    <row r="3279" spans="14:14" s="12" customFormat="1" x14ac:dyDescent="0.25">
      <c r="N3279" s="15"/>
    </row>
    <row r="3280" spans="14:14" s="12" customFormat="1" x14ac:dyDescent="0.25">
      <c r="N3280" s="15"/>
    </row>
    <row r="3281" spans="14:14" s="12" customFormat="1" x14ac:dyDescent="0.25">
      <c r="N3281" s="15"/>
    </row>
    <row r="3282" spans="14:14" s="12" customFormat="1" x14ac:dyDescent="0.25">
      <c r="N3282" s="15"/>
    </row>
    <row r="3283" spans="14:14" s="12" customFormat="1" x14ac:dyDescent="0.25">
      <c r="N3283" s="15"/>
    </row>
    <row r="3284" spans="14:14" s="12" customFormat="1" x14ac:dyDescent="0.25">
      <c r="N3284" s="15"/>
    </row>
    <row r="3285" spans="14:14" s="12" customFormat="1" x14ac:dyDescent="0.25">
      <c r="N3285" s="15"/>
    </row>
    <row r="3286" spans="14:14" s="12" customFormat="1" x14ac:dyDescent="0.25">
      <c r="N3286" s="15"/>
    </row>
    <row r="3287" spans="14:14" s="12" customFormat="1" x14ac:dyDescent="0.25">
      <c r="N3287" s="15"/>
    </row>
    <row r="3288" spans="14:14" s="12" customFormat="1" x14ac:dyDescent="0.25">
      <c r="N3288" s="15"/>
    </row>
    <row r="3289" spans="14:14" s="12" customFormat="1" x14ac:dyDescent="0.25">
      <c r="N3289" s="15"/>
    </row>
    <row r="3290" spans="14:14" s="12" customFormat="1" x14ac:dyDescent="0.25">
      <c r="N3290" s="15"/>
    </row>
    <row r="3291" spans="14:14" s="12" customFormat="1" x14ac:dyDescent="0.25">
      <c r="N3291" s="15"/>
    </row>
    <row r="3292" spans="14:14" s="12" customFormat="1" x14ac:dyDescent="0.25">
      <c r="N3292" s="15"/>
    </row>
    <row r="3293" spans="14:14" s="12" customFormat="1" x14ac:dyDescent="0.25">
      <c r="N3293" s="15"/>
    </row>
    <row r="3294" spans="14:14" s="12" customFormat="1" x14ac:dyDescent="0.25">
      <c r="N3294" s="15"/>
    </row>
    <row r="3295" spans="14:14" s="12" customFormat="1" x14ac:dyDescent="0.25">
      <c r="N3295" s="15"/>
    </row>
    <row r="3296" spans="14:14" s="12" customFormat="1" x14ac:dyDescent="0.25">
      <c r="N3296" s="15"/>
    </row>
    <row r="3297" spans="14:14" s="12" customFormat="1" x14ac:dyDescent="0.25">
      <c r="N3297" s="15"/>
    </row>
    <row r="3298" spans="14:14" s="12" customFormat="1" x14ac:dyDescent="0.25">
      <c r="N3298" s="15"/>
    </row>
    <row r="3299" spans="14:14" s="12" customFormat="1" x14ac:dyDescent="0.25">
      <c r="N3299" s="15"/>
    </row>
    <row r="3300" spans="14:14" s="12" customFormat="1" x14ac:dyDescent="0.25">
      <c r="N3300" s="15"/>
    </row>
    <row r="3301" spans="14:14" s="12" customFormat="1" x14ac:dyDescent="0.25">
      <c r="N3301" s="15"/>
    </row>
    <row r="3302" spans="14:14" s="12" customFormat="1" x14ac:dyDescent="0.25">
      <c r="N3302" s="15"/>
    </row>
    <row r="3303" spans="14:14" s="12" customFormat="1" x14ac:dyDescent="0.25">
      <c r="N3303" s="15"/>
    </row>
    <row r="3304" spans="14:14" s="12" customFormat="1" x14ac:dyDescent="0.25">
      <c r="N3304" s="15"/>
    </row>
    <row r="3305" spans="14:14" s="12" customFormat="1" x14ac:dyDescent="0.25">
      <c r="N3305" s="15"/>
    </row>
    <row r="3306" spans="14:14" s="12" customFormat="1" x14ac:dyDescent="0.25">
      <c r="N3306" s="15"/>
    </row>
    <row r="3307" spans="14:14" s="12" customFormat="1" x14ac:dyDescent="0.25">
      <c r="N3307" s="15"/>
    </row>
    <row r="3308" spans="14:14" s="12" customFormat="1" x14ac:dyDescent="0.25">
      <c r="N3308" s="15"/>
    </row>
    <row r="3309" spans="14:14" s="12" customFormat="1" x14ac:dyDescent="0.25">
      <c r="N3309" s="15"/>
    </row>
    <row r="3310" spans="14:14" s="12" customFormat="1" x14ac:dyDescent="0.25">
      <c r="N3310" s="15"/>
    </row>
    <row r="3311" spans="14:14" s="12" customFormat="1" x14ac:dyDescent="0.25">
      <c r="N3311" s="15"/>
    </row>
    <row r="3312" spans="14:14" s="12" customFormat="1" x14ac:dyDescent="0.25">
      <c r="N3312" s="15"/>
    </row>
    <row r="3313" spans="14:14" s="12" customFormat="1" x14ac:dyDescent="0.25">
      <c r="N3313" s="15"/>
    </row>
    <row r="3314" spans="14:14" s="12" customFormat="1" x14ac:dyDescent="0.25">
      <c r="N3314" s="15"/>
    </row>
    <row r="3315" spans="14:14" s="12" customFormat="1" x14ac:dyDescent="0.25">
      <c r="N3315" s="15"/>
    </row>
    <row r="3316" spans="14:14" s="12" customFormat="1" x14ac:dyDescent="0.25">
      <c r="N3316" s="15"/>
    </row>
    <row r="3317" spans="14:14" s="12" customFormat="1" x14ac:dyDescent="0.25">
      <c r="N3317" s="15"/>
    </row>
    <row r="3318" spans="14:14" s="12" customFormat="1" x14ac:dyDescent="0.25">
      <c r="N3318" s="15"/>
    </row>
    <row r="3319" spans="14:14" s="12" customFormat="1" x14ac:dyDescent="0.25">
      <c r="N3319" s="15"/>
    </row>
    <row r="3320" spans="14:14" s="12" customFormat="1" x14ac:dyDescent="0.25">
      <c r="N3320" s="15"/>
    </row>
    <row r="3321" spans="14:14" s="12" customFormat="1" x14ac:dyDescent="0.25">
      <c r="N3321" s="15"/>
    </row>
    <row r="3322" spans="14:14" s="12" customFormat="1" x14ac:dyDescent="0.25">
      <c r="N3322" s="15"/>
    </row>
    <row r="3323" spans="14:14" s="12" customFormat="1" x14ac:dyDescent="0.25">
      <c r="N3323" s="15"/>
    </row>
    <row r="3324" spans="14:14" s="12" customFormat="1" x14ac:dyDescent="0.25">
      <c r="N3324" s="15"/>
    </row>
    <row r="3325" spans="14:14" s="12" customFormat="1" x14ac:dyDescent="0.25">
      <c r="N3325" s="15"/>
    </row>
    <row r="3326" spans="14:14" s="12" customFormat="1" x14ac:dyDescent="0.25">
      <c r="N3326" s="15"/>
    </row>
    <row r="3327" spans="14:14" s="12" customFormat="1" x14ac:dyDescent="0.25">
      <c r="N3327" s="15"/>
    </row>
    <row r="3328" spans="14:14" s="12" customFormat="1" x14ac:dyDescent="0.25">
      <c r="N3328" s="15"/>
    </row>
    <row r="3329" spans="14:14" s="12" customFormat="1" x14ac:dyDescent="0.25">
      <c r="N3329" s="15"/>
    </row>
    <row r="3330" spans="14:14" s="12" customFormat="1" x14ac:dyDescent="0.25">
      <c r="N3330" s="15"/>
    </row>
    <row r="3331" spans="14:14" s="12" customFormat="1" x14ac:dyDescent="0.25">
      <c r="N3331" s="15"/>
    </row>
    <row r="3332" spans="14:14" s="12" customFormat="1" x14ac:dyDescent="0.25">
      <c r="N3332" s="15"/>
    </row>
    <row r="3333" spans="14:14" s="12" customFormat="1" x14ac:dyDescent="0.25">
      <c r="N3333" s="15"/>
    </row>
    <row r="3334" spans="14:14" s="12" customFormat="1" x14ac:dyDescent="0.25">
      <c r="N3334" s="15"/>
    </row>
    <row r="3335" spans="14:14" s="12" customFormat="1" x14ac:dyDescent="0.25">
      <c r="N3335" s="15"/>
    </row>
    <row r="3336" spans="14:14" s="12" customFormat="1" x14ac:dyDescent="0.25">
      <c r="N3336" s="15"/>
    </row>
    <row r="3337" spans="14:14" s="12" customFormat="1" x14ac:dyDescent="0.25">
      <c r="N3337" s="15"/>
    </row>
    <row r="3338" spans="14:14" s="12" customFormat="1" x14ac:dyDescent="0.25">
      <c r="N3338" s="15"/>
    </row>
    <row r="3339" spans="14:14" s="12" customFormat="1" x14ac:dyDescent="0.25">
      <c r="N3339" s="15"/>
    </row>
    <row r="3340" spans="14:14" s="12" customFormat="1" x14ac:dyDescent="0.25">
      <c r="N3340" s="15"/>
    </row>
    <row r="3341" spans="14:14" s="12" customFormat="1" x14ac:dyDescent="0.25">
      <c r="N3341" s="15"/>
    </row>
    <row r="3342" spans="14:14" s="12" customFormat="1" x14ac:dyDescent="0.25">
      <c r="N3342" s="15"/>
    </row>
    <row r="3343" spans="14:14" s="12" customFormat="1" x14ac:dyDescent="0.25">
      <c r="N3343" s="15"/>
    </row>
    <row r="3344" spans="14:14" s="12" customFormat="1" x14ac:dyDescent="0.25">
      <c r="N3344" s="15"/>
    </row>
    <row r="3345" spans="14:14" s="12" customFormat="1" x14ac:dyDescent="0.25">
      <c r="N3345" s="15"/>
    </row>
    <row r="3346" spans="14:14" s="12" customFormat="1" x14ac:dyDescent="0.25">
      <c r="N3346" s="15"/>
    </row>
    <row r="3347" spans="14:14" s="12" customFormat="1" x14ac:dyDescent="0.25">
      <c r="N3347" s="15"/>
    </row>
    <row r="3348" spans="14:14" s="12" customFormat="1" x14ac:dyDescent="0.25">
      <c r="N3348" s="15"/>
    </row>
    <row r="3349" spans="14:14" s="12" customFormat="1" x14ac:dyDescent="0.25">
      <c r="N3349" s="15"/>
    </row>
    <row r="3350" spans="14:14" s="12" customFormat="1" x14ac:dyDescent="0.25">
      <c r="N3350" s="15"/>
    </row>
    <row r="3351" spans="14:14" s="12" customFormat="1" x14ac:dyDescent="0.25">
      <c r="N3351" s="15"/>
    </row>
    <row r="3352" spans="14:14" s="12" customFormat="1" x14ac:dyDescent="0.25">
      <c r="N3352" s="15"/>
    </row>
    <row r="3353" spans="14:14" s="12" customFormat="1" x14ac:dyDescent="0.25">
      <c r="N3353" s="15"/>
    </row>
    <row r="3354" spans="14:14" s="12" customFormat="1" x14ac:dyDescent="0.25">
      <c r="N3354" s="15"/>
    </row>
    <row r="3355" spans="14:14" s="12" customFormat="1" x14ac:dyDescent="0.25">
      <c r="N3355" s="15"/>
    </row>
    <row r="3356" spans="14:14" s="12" customFormat="1" x14ac:dyDescent="0.25">
      <c r="N3356" s="15"/>
    </row>
    <row r="3357" spans="14:14" s="12" customFormat="1" x14ac:dyDescent="0.25">
      <c r="N3357" s="15"/>
    </row>
    <row r="3358" spans="14:14" s="12" customFormat="1" x14ac:dyDescent="0.25">
      <c r="N3358" s="15"/>
    </row>
    <row r="3359" spans="14:14" s="12" customFormat="1" x14ac:dyDescent="0.25">
      <c r="N3359" s="15"/>
    </row>
    <row r="3360" spans="14:14" s="12" customFormat="1" x14ac:dyDescent="0.25">
      <c r="N3360" s="15"/>
    </row>
    <row r="3361" spans="14:14" s="12" customFormat="1" x14ac:dyDescent="0.25">
      <c r="N3361" s="15"/>
    </row>
    <row r="3362" spans="14:14" s="12" customFormat="1" x14ac:dyDescent="0.25">
      <c r="N3362" s="15"/>
    </row>
    <row r="3363" spans="14:14" s="12" customFormat="1" x14ac:dyDescent="0.25">
      <c r="N3363" s="15"/>
    </row>
    <row r="3364" spans="14:14" s="12" customFormat="1" x14ac:dyDescent="0.25">
      <c r="N3364" s="15"/>
    </row>
    <row r="3365" spans="14:14" s="12" customFormat="1" x14ac:dyDescent="0.25">
      <c r="N3365" s="15"/>
    </row>
    <row r="3366" spans="14:14" s="12" customFormat="1" x14ac:dyDescent="0.25">
      <c r="N3366" s="15"/>
    </row>
    <row r="3367" spans="14:14" s="12" customFormat="1" x14ac:dyDescent="0.25">
      <c r="N3367" s="15"/>
    </row>
    <row r="3368" spans="14:14" s="12" customFormat="1" x14ac:dyDescent="0.25">
      <c r="N3368" s="15"/>
    </row>
    <row r="3369" spans="14:14" s="12" customFormat="1" x14ac:dyDescent="0.25">
      <c r="N3369" s="15"/>
    </row>
    <row r="3370" spans="14:14" s="12" customFormat="1" x14ac:dyDescent="0.25">
      <c r="N3370" s="15"/>
    </row>
    <row r="3371" spans="14:14" s="12" customFormat="1" x14ac:dyDescent="0.25">
      <c r="N3371" s="15"/>
    </row>
    <row r="3372" spans="14:14" s="12" customFormat="1" x14ac:dyDescent="0.25">
      <c r="N3372" s="15"/>
    </row>
    <row r="3373" spans="14:14" s="12" customFormat="1" x14ac:dyDescent="0.25">
      <c r="N3373" s="15"/>
    </row>
    <row r="3374" spans="14:14" s="12" customFormat="1" x14ac:dyDescent="0.25">
      <c r="N3374" s="15"/>
    </row>
    <row r="3375" spans="14:14" s="12" customFormat="1" x14ac:dyDescent="0.25">
      <c r="N3375" s="15"/>
    </row>
    <row r="3376" spans="14:14" s="12" customFormat="1" x14ac:dyDescent="0.25">
      <c r="N3376" s="15"/>
    </row>
    <row r="3377" spans="14:14" s="12" customFormat="1" x14ac:dyDescent="0.25">
      <c r="N3377" s="15"/>
    </row>
    <row r="3378" spans="14:14" s="12" customFormat="1" x14ac:dyDescent="0.25">
      <c r="N3378" s="15"/>
    </row>
    <row r="3379" spans="14:14" s="12" customFormat="1" x14ac:dyDescent="0.25">
      <c r="N3379" s="15"/>
    </row>
    <row r="3380" spans="14:14" s="12" customFormat="1" x14ac:dyDescent="0.25">
      <c r="N3380" s="15"/>
    </row>
    <row r="3381" spans="14:14" s="12" customFormat="1" x14ac:dyDescent="0.25">
      <c r="N3381" s="15"/>
    </row>
    <row r="3382" spans="14:14" s="12" customFormat="1" x14ac:dyDescent="0.25">
      <c r="N3382" s="15"/>
    </row>
    <row r="3383" spans="14:14" s="12" customFormat="1" x14ac:dyDescent="0.25">
      <c r="N3383" s="15"/>
    </row>
    <row r="3384" spans="14:14" s="12" customFormat="1" x14ac:dyDescent="0.25">
      <c r="N3384" s="15"/>
    </row>
    <row r="3385" spans="14:14" s="12" customFormat="1" x14ac:dyDescent="0.25">
      <c r="N3385" s="15"/>
    </row>
    <row r="3386" spans="14:14" s="12" customFormat="1" x14ac:dyDescent="0.25">
      <c r="N3386" s="15"/>
    </row>
    <row r="3387" spans="14:14" s="12" customFormat="1" x14ac:dyDescent="0.25">
      <c r="N3387" s="15"/>
    </row>
    <row r="3388" spans="14:14" s="12" customFormat="1" x14ac:dyDescent="0.25">
      <c r="N3388" s="15"/>
    </row>
    <row r="3389" spans="14:14" s="12" customFormat="1" x14ac:dyDescent="0.25">
      <c r="N3389" s="15"/>
    </row>
    <row r="3390" spans="14:14" s="12" customFormat="1" x14ac:dyDescent="0.25">
      <c r="N3390" s="15"/>
    </row>
    <row r="3391" spans="14:14" s="12" customFormat="1" x14ac:dyDescent="0.25">
      <c r="N3391" s="15"/>
    </row>
    <row r="3392" spans="14:14" s="12" customFormat="1" x14ac:dyDescent="0.25">
      <c r="N3392" s="15"/>
    </row>
    <row r="3393" spans="14:14" s="12" customFormat="1" x14ac:dyDescent="0.25">
      <c r="N3393" s="15"/>
    </row>
    <row r="3394" spans="14:14" s="12" customFormat="1" x14ac:dyDescent="0.25">
      <c r="N3394" s="15"/>
    </row>
    <row r="3395" spans="14:14" s="12" customFormat="1" x14ac:dyDescent="0.25">
      <c r="N3395" s="15"/>
    </row>
    <row r="3396" spans="14:14" s="12" customFormat="1" x14ac:dyDescent="0.25">
      <c r="N3396" s="15"/>
    </row>
    <row r="3397" spans="14:14" s="12" customFormat="1" x14ac:dyDescent="0.25">
      <c r="N3397" s="15"/>
    </row>
    <row r="3398" spans="14:14" s="12" customFormat="1" x14ac:dyDescent="0.25">
      <c r="N3398" s="15"/>
    </row>
    <row r="3399" spans="14:14" s="12" customFormat="1" x14ac:dyDescent="0.25">
      <c r="N3399" s="15"/>
    </row>
    <row r="3400" spans="14:14" s="12" customFormat="1" x14ac:dyDescent="0.25">
      <c r="N3400" s="15"/>
    </row>
    <row r="3401" spans="14:14" s="12" customFormat="1" x14ac:dyDescent="0.25">
      <c r="N3401" s="15"/>
    </row>
    <row r="3402" spans="14:14" s="12" customFormat="1" x14ac:dyDescent="0.25">
      <c r="N3402" s="15"/>
    </row>
    <row r="3403" spans="14:14" s="12" customFormat="1" x14ac:dyDescent="0.25">
      <c r="N3403" s="15"/>
    </row>
    <row r="3404" spans="14:14" s="12" customFormat="1" x14ac:dyDescent="0.25">
      <c r="N3404" s="15"/>
    </row>
    <row r="3405" spans="14:14" s="12" customFormat="1" x14ac:dyDescent="0.25">
      <c r="N3405" s="15"/>
    </row>
    <row r="3406" spans="14:14" s="12" customFormat="1" x14ac:dyDescent="0.25">
      <c r="N3406" s="15"/>
    </row>
    <row r="3407" spans="14:14" s="12" customFormat="1" x14ac:dyDescent="0.25">
      <c r="N3407" s="15"/>
    </row>
    <row r="3408" spans="14:14" s="12" customFormat="1" x14ac:dyDescent="0.25">
      <c r="N3408" s="15"/>
    </row>
    <row r="3409" spans="14:14" s="12" customFormat="1" x14ac:dyDescent="0.25">
      <c r="N3409" s="15"/>
    </row>
    <row r="3410" spans="14:14" s="12" customFormat="1" x14ac:dyDescent="0.25">
      <c r="N3410" s="15"/>
    </row>
    <row r="3411" spans="14:14" s="12" customFormat="1" x14ac:dyDescent="0.25">
      <c r="N3411" s="15"/>
    </row>
    <row r="3412" spans="14:14" s="12" customFormat="1" x14ac:dyDescent="0.25">
      <c r="N3412" s="15"/>
    </row>
    <row r="3413" spans="14:14" s="12" customFormat="1" x14ac:dyDescent="0.25">
      <c r="N3413" s="15"/>
    </row>
    <row r="3414" spans="14:14" s="12" customFormat="1" x14ac:dyDescent="0.25">
      <c r="N3414" s="15"/>
    </row>
    <row r="3415" spans="14:14" s="12" customFormat="1" x14ac:dyDescent="0.25">
      <c r="N3415" s="15"/>
    </row>
    <row r="3416" spans="14:14" s="12" customFormat="1" x14ac:dyDescent="0.25">
      <c r="N3416" s="15"/>
    </row>
    <row r="3417" spans="14:14" s="12" customFormat="1" x14ac:dyDescent="0.25">
      <c r="N3417" s="15"/>
    </row>
    <row r="3418" spans="14:14" s="12" customFormat="1" x14ac:dyDescent="0.25">
      <c r="N3418" s="15"/>
    </row>
    <row r="3419" spans="14:14" s="12" customFormat="1" x14ac:dyDescent="0.25">
      <c r="N3419" s="15"/>
    </row>
    <row r="3420" spans="14:14" s="12" customFormat="1" x14ac:dyDescent="0.25">
      <c r="N3420" s="15"/>
    </row>
    <row r="3421" spans="14:14" s="12" customFormat="1" x14ac:dyDescent="0.25">
      <c r="N3421" s="15"/>
    </row>
    <row r="3422" spans="14:14" s="12" customFormat="1" x14ac:dyDescent="0.25">
      <c r="N3422" s="15"/>
    </row>
    <row r="3423" spans="14:14" s="12" customFormat="1" x14ac:dyDescent="0.25">
      <c r="N3423" s="15"/>
    </row>
    <row r="3424" spans="14:14" s="12" customFormat="1" x14ac:dyDescent="0.25">
      <c r="N3424" s="15"/>
    </row>
    <row r="3425" spans="14:14" s="12" customFormat="1" x14ac:dyDescent="0.25">
      <c r="N3425" s="15"/>
    </row>
    <row r="3426" spans="14:14" s="12" customFormat="1" x14ac:dyDescent="0.25">
      <c r="N3426" s="15"/>
    </row>
    <row r="3427" spans="14:14" s="12" customFormat="1" x14ac:dyDescent="0.25">
      <c r="N3427" s="15"/>
    </row>
    <row r="3428" spans="14:14" s="12" customFormat="1" x14ac:dyDescent="0.25">
      <c r="N3428" s="15"/>
    </row>
    <row r="3429" spans="14:14" s="12" customFormat="1" x14ac:dyDescent="0.25">
      <c r="N3429" s="15"/>
    </row>
    <row r="3430" spans="14:14" s="12" customFormat="1" x14ac:dyDescent="0.25">
      <c r="N3430" s="15"/>
    </row>
    <row r="3431" spans="14:14" s="12" customFormat="1" x14ac:dyDescent="0.25">
      <c r="N3431" s="15"/>
    </row>
    <row r="3432" spans="14:14" s="12" customFormat="1" x14ac:dyDescent="0.25">
      <c r="N3432" s="15"/>
    </row>
    <row r="3433" spans="14:14" s="12" customFormat="1" x14ac:dyDescent="0.25">
      <c r="N3433" s="15"/>
    </row>
    <row r="3434" spans="14:14" s="12" customFormat="1" x14ac:dyDescent="0.25">
      <c r="N3434" s="15"/>
    </row>
    <row r="3435" spans="14:14" s="12" customFormat="1" x14ac:dyDescent="0.25">
      <c r="N3435" s="15"/>
    </row>
    <row r="3436" spans="14:14" s="12" customFormat="1" x14ac:dyDescent="0.25">
      <c r="N3436" s="15"/>
    </row>
    <row r="3437" spans="14:14" s="12" customFormat="1" x14ac:dyDescent="0.25">
      <c r="N3437" s="15"/>
    </row>
    <row r="3438" spans="14:14" s="12" customFormat="1" x14ac:dyDescent="0.25">
      <c r="N3438" s="15"/>
    </row>
    <row r="3439" spans="14:14" s="12" customFormat="1" x14ac:dyDescent="0.25">
      <c r="N3439" s="15"/>
    </row>
    <row r="3440" spans="14:14" s="12" customFormat="1" x14ac:dyDescent="0.25">
      <c r="N3440" s="15"/>
    </row>
    <row r="3441" spans="14:14" s="12" customFormat="1" x14ac:dyDescent="0.25">
      <c r="N3441" s="15"/>
    </row>
    <row r="3442" spans="14:14" s="12" customFormat="1" x14ac:dyDescent="0.25">
      <c r="N3442" s="15"/>
    </row>
    <row r="3443" spans="14:14" s="12" customFormat="1" x14ac:dyDescent="0.25">
      <c r="N3443" s="15"/>
    </row>
    <row r="3444" spans="14:14" s="12" customFormat="1" x14ac:dyDescent="0.25">
      <c r="N3444" s="15"/>
    </row>
    <row r="3445" spans="14:14" s="12" customFormat="1" x14ac:dyDescent="0.25">
      <c r="N3445" s="15"/>
    </row>
    <row r="3446" spans="14:14" s="12" customFormat="1" x14ac:dyDescent="0.25">
      <c r="N3446" s="15"/>
    </row>
    <row r="3447" spans="14:14" s="12" customFormat="1" x14ac:dyDescent="0.25">
      <c r="N3447" s="15"/>
    </row>
    <row r="3448" spans="14:14" s="12" customFormat="1" x14ac:dyDescent="0.25">
      <c r="N3448" s="15"/>
    </row>
    <row r="3449" spans="14:14" s="12" customFormat="1" x14ac:dyDescent="0.25">
      <c r="N3449" s="15"/>
    </row>
    <row r="3450" spans="14:14" s="12" customFormat="1" x14ac:dyDescent="0.25">
      <c r="N3450" s="15"/>
    </row>
    <row r="3451" spans="14:14" s="12" customFormat="1" x14ac:dyDescent="0.25">
      <c r="N3451" s="15"/>
    </row>
    <row r="3452" spans="14:14" s="12" customFormat="1" x14ac:dyDescent="0.25">
      <c r="N3452" s="15"/>
    </row>
    <row r="3453" spans="14:14" s="12" customFormat="1" x14ac:dyDescent="0.25">
      <c r="N3453" s="15"/>
    </row>
    <row r="3454" spans="14:14" s="12" customFormat="1" x14ac:dyDescent="0.25">
      <c r="N3454" s="15"/>
    </row>
    <row r="3455" spans="14:14" s="12" customFormat="1" x14ac:dyDescent="0.25">
      <c r="N3455" s="15"/>
    </row>
    <row r="3456" spans="14:14" s="12" customFormat="1" x14ac:dyDescent="0.25">
      <c r="N3456" s="15"/>
    </row>
    <row r="3457" spans="14:14" s="12" customFormat="1" x14ac:dyDescent="0.25">
      <c r="N3457" s="15"/>
    </row>
    <row r="3458" spans="14:14" s="12" customFormat="1" x14ac:dyDescent="0.25">
      <c r="N3458" s="15"/>
    </row>
    <row r="3459" spans="14:14" s="12" customFormat="1" x14ac:dyDescent="0.25">
      <c r="N3459" s="15"/>
    </row>
    <row r="3460" spans="14:14" s="12" customFormat="1" x14ac:dyDescent="0.25">
      <c r="N3460" s="15"/>
    </row>
    <row r="3461" spans="14:14" s="12" customFormat="1" x14ac:dyDescent="0.25">
      <c r="N3461" s="15"/>
    </row>
    <row r="3462" spans="14:14" s="12" customFormat="1" x14ac:dyDescent="0.25">
      <c r="N3462" s="15"/>
    </row>
    <row r="3463" spans="14:14" s="12" customFormat="1" x14ac:dyDescent="0.25">
      <c r="N3463" s="15"/>
    </row>
    <row r="3464" spans="14:14" s="12" customFormat="1" x14ac:dyDescent="0.25">
      <c r="N3464" s="15"/>
    </row>
    <row r="3465" spans="14:14" s="12" customFormat="1" x14ac:dyDescent="0.25">
      <c r="N3465" s="15"/>
    </row>
    <row r="3466" spans="14:14" s="12" customFormat="1" x14ac:dyDescent="0.25">
      <c r="N3466" s="15"/>
    </row>
    <row r="3467" spans="14:14" s="12" customFormat="1" x14ac:dyDescent="0.25">
      <c r="N3467" s="15"/>
    </row>
    <row r="3468" spans="14:14" s="12" customFormat="1" x14ac:dyDescent="0.25">
      <c r="N3468" s="15"/>
    </row>
    <row r="3469" spans="14:14" s="12" customFormat="1" x14ac:dyDescent="0.25">
      <c r="N3469" s="15"/>
    </row>
    <row r="3470" spans="14:14" s="12" customFormat="1" x14ac:dyDescent="0.25">
      <c r="N3470" s="15"/>
    </row>
    <row r="3471" spans="14:14" s="12" customFormat="1" x14ac:dyDescent="0.25">
      <c r="N3471" s="15"/>
    </row>
    <row r="3472" spans="14:14" s="12" customFormat="1" x14ac:dyDescent="0.25">
      <c r="N3472" s="15"/>
    </row>
    <row r="3473" spans="14:14" s="12" customFormat="1" x14ac:dyDescent="0.25">
      <c r="N3473" s="15"/>
    </row>
    <row r="3474" spans="14:14" s="12" customFormat="1" x14ac:dyDescent="0.25">
      <c r="N3474" s="15"/>
    </row>
    <row r="3475" spans="14:14" s="12" customFormat="1" x14ac:dyDescent="0.25">
      <c r="N3475" s="15"/>
    </row>
    <row r="3476" spans="14:14" s="12" customFormat="1" x14ac:dyDescent="0.25">
      <c r="N3476" s="15"/>
    </row>
    <row r="3477" spans="14:14" s="12" customFormat="1" x14ac:dyDescent="0.25">
      <c r="N3477" s="15"/>
    </row>
    <row r="3478" spans="14:14" s="12" customFormat="1" x14ac:dyDescent="0.25">
      <c r="N3478" s="15"/>
    </row>
    <row r="3479" spans="14:14" s="12" customFormat="1" x14ac:dyDescent="0.25">
      <c r="N3479" s="15"/>
    </row>
    <row r="3480" spans="14:14" s="12" customFormat="1" x14ac:dyDescent="0.25">
      <c r="N3480" s="15"/>
    </row>
    <row r="3481" spans="14:14" s="12" customFormat="1" x14ac:dyDescent="0.25">
      <c r="N3481" s="15"/>
    </row>
    <row r="3482" spans="14:14" s="12" customFormat="1" x14ac:dyDescent="0.25">
      <c r="N3482" s="15"/>
    </row>
    <row r="3483" spans="14:14" s="12" customFormat="1" x14ac:dyDescent="0.25">
      <c r="N3483" s="15"/>
    </row>
    <row r="3484" spans="14:14" s="12" customFormat="1" x14ac:dyDescent="0.25">
      <c r="N3484" s="15"/>
    </row>
    <row r="3485" spans="14:14" s="12" customFormat="1" x14ac:dyDescent="0.25">
      <c r="N3485" s="15"/>
    </row>
    <row r="3486" spans="14:14" s="12" customFormat="1" x14ac:dyDescent="0.25">
      <c r="N3486" s="15"/>
    </row>
    <row r="3487" spans="14:14" s="12" customFormat="1" x14ac:dyDescent="0.25">
      <c r="N3487" s="15"/>
    </row>
    <row r="3488" spans="14:14" s="12" customFormat="1" x14ac:dyDescent="0.25">
      <c r="N3488" s="15"/>
    </row>
    <row r="3489" spans="14:14" s="12" customFormat="1" x14ac:dyDescent="0.25">
      <c r="N3489" s="15"/>
    </row>
    <row r="3490" spans="14:14" s="12" customFormat="1" x14ac:dyDescent="0.25">
      <c r="N3490" s="15"/>
    </row>
    <row r="3491" spans="14:14" s="12" customFormat="1" x14ac:dyDescent="0.25">
      <c r="N3491" s="15"/>
    </row>
    <row r="3492" spans="14:14" s="12" customFormat="1" x14ac:dyDescent="0.25">
      <c r="N3492" s="15"/>
    </row>
    <row r="3493" spans="14:14" s="12" customFormat="1" x14ac:dyDescent="0.25">
      <c r="N3493" s="15"/>
    </row>
    <row r="3494" spans="14:14" s="12" customFormat="1" x14ac:dyDescent="0.25">
      <c r="N3494" s="15"/>
    </row>
    <row r="3495" spans="14:14" s="12" customFormat="1" x14ac:dyDescent="0.25">
      <c r="N3495" s="15"/>
    </row>
    <row r="3496" spans="14:14" s="12" customFormat="1" x14ac:dyDescent="0.25">
      <c r="N3496" s="15"/>
    </row>
    <row r="3497" spans="14:14" s="12" customFormat="1" x14ac:dyDescent="0.25">
      <c r="N3497" s="15"/>
    </row>
    <row r="3498" spans="14:14" s="12" customFormat="1" x14ac:dyDescent="0.25">
      <c r="N3498" s="15"/>
    </row>
    <row r="3499" spans="14:14" s="12" customFormat="1" x14ac:dyDescent="0.25">
      <c r="N3499" s="15"/>
    </row>
    <row r="3500" spans="14:14" s="12" customFormat="1" x14ac:dyDescent="0.25">
      <c r="N3500" s="15"/>
    </row>
    <row r="3501" spans="14:14" s="12" customFormat="1" x14ac:dyDescent="0.25">
      <c r="N3501" s="15"/>
    </row>
    <row r="3502" spans="14:14" s="12" customFormat="1" x14ac:dyDescent="0.25">
      <c r="N3502" s="15"/>
    </row>
    <row r="3503" spans="14:14" s="12" customFormat="1" x14ac:dyDescent="0.25">
      <c r="N3503" s="15"/>
    </row>
    <row r="3504" spans="14:14" s="12" customFormat="1" x14ac:dyDescent="0.25">
      <c r="N3504" s="15"/>
    </row>
    <row r="3505" spans="14:14" s="12" customFormat="1" x14ac:dyDescent="0.25">
      <c r="N3505" s="15"/>
    </row>
    <row r="3506" spans="14:14" s="12" customFormat="1" x14ac:dyDescent="0.25">
      <c r="N3506" s="15"/>
    </row>
    <row r="3507" spans="14:14" s="12" customFormat="1" x14ac:dyDescent="0.25">
      <c r="N3507" s="15"/>
    </row>
    <row r="3508" spans="14:14" s="12" customFormat="1" x14ac:dyDescent="0.25">
      <c r="N3508" s="15"/>
    </row>
    <row r="3509" spans="14:14" s="12" customFormat="1" x14ac:dyDescent="0.25">
      <c r="N3509" s="15"/>
    </row>
    <row r="3510" spans="14:14" s="12" customFormat="1" x14ac:dyDescent="0.25">
      <c r="N3510" s="15"/>
    </row>
    <row r="3511" spans="14:14" s="12" customFormat="1" x14ac:dyDescent="0.25">
      <c r="N3511" s="15"/>
    </row>
    <row r="3512" spans="14:14" s="12" customFormat="1" x14ac:dyDescent="0.25">
      <c r="N3512" s="15"/>
    </row>
    <row r="3513" spans="14:14" s="12" customFormat="1" x14ac:dyDescent="0.25">
      <c r="N3513" s="15"/>
    </row>
    <row r="3514" spans="14:14" s="12" customFormat="1" x14ac:dyDescent="0.25">
      <c r="N3514" s="15"/>
    </row>
    <row r="3515" spans="14:14" s="12" customFormat="1" x14ac:dyDescent="0.25">
      <c r="N3515" s="15"/>
    </row>
    <row r="3516" spans="14:14" s="12" customFormat="1" x14ac:dyDescent="0.25">
      <c r="N3516" s="15"/>
    </row>
    <row r="3517" spans="14:14" s="12" customFormat="1" x14ac:dyDescent="0.25">
      <c r="N3517" s="15"/>
    </row>
    <row r="3518" spans="14:14" s="12" customFormat="1" x14ac:dyDescent="0.25">
      <c r="N3518" s="15"/>
    </row>
    <row r="3519" spans="14:14" s="12" customFormat="1" x14ac:dyDescent="0.25">
      <c r="N3519" s="15"/>
    </row>
    <row r="3520" spans="14:14" s="12" customFormat="1" x14ac:dyDescent="0.25">
      <c r="N3520" s="15"/>
    </row>
    <row r="3521" spans="14:14" s="12" customFormat="1" x14ac:dyDescent="0.25">
      <c r="N3521" s="15"/>
    </row>
    <row r="3522" spans="14:14" s="12" customFormat="1" x14ac:dyDescent="0.25">
      <c r="N3522" s="15"/>
    </row>
    <row r="3523" spans="14:14" s="12" customFormat="1" x14ac:dyDescent="0.25">
      <c r="N3523" s="15"/>
    </row>
    <row r="3524" spans="14:14" s="12" customFormat="1" x14ac:dyDescent="0.25">
      <c r="N3524" s="15"/>
    </row>
    <row r="3525" spans="14:14" s="12" customFormat="1" x14ac:dyDescent="0.25">
      <c r="N3525" s="15"/>
    </row>
    <row r="3526" spans="14:14" s="12" customFormat="1" x14ac:dyDescent="0.25">
      <c r="N3526" s="15"/>
    </row>
    <row r="3527" spans="14:14" s="12" customFormat="1" x14ac:dyDescent="0.25">
      <c r="N3527" s="15"/>
    </row>
    <row r="3528" spans="14:14" s="12" customFormat="1" x14ac:dyDescent="0.25">
      <c r="N3528" s="15"/>
    </row>
    <row r="3529" spans="14:14" s="12" customFormat="1" x14ac:dyDescent="0.25">
      <c r="N3529" s="15"/>
    </row>
    <row r="3530" spans="14:14" s="12" customFormat="1" x14ac:dyDescent="0.25">
      <c r="N3530" s="15"/>
    </row>
    <row r="3531" spans="14:14" s="12" customFormat="1" x14ac:dyDescent="0.25">
      <c r="N3531" s="15"/>
    </row>
    <row r="3532" spans="14:14" s="12" customFormat="1" x14ac:dyDescent="0.25">
      <c r="N3532" s="15"/>
    </row>
    <row r="3533" spans="14:14" s="12" customFormat="1" x14ac:dyDescent="0.25">
      <c r="N3533" s="15"/>
    </row>
    <row r="3534" spans="14:14" s="12" customFormat="1" x14ac:dyDescent="0.25">
      <c r="N3534" s="15"/>
    </row>
    <row r="3535" spans="14:14" s="12" customFormat="1" x14ac:dyDescent="0.25">
      <c r="N3535" s="15"/>
    </row>
    <row r="3536" spans="14:14" s="12" customFormat="1" x14ac:dyDescent="0.25">
      <c r="N3536" s="15"/>
    </row>
    <row r="3537" spans="14:14" s="12" customFormat="1" x14ac:dyDescent="0.25">
      <c r="N3537" s="15"/>
    </row>
    <row r="3538" spans="14:14" s="12" customFormat="1" x14ac:dyDescent="0.25">
      <c r="N3538" s="15"/>
    </row>
    <row r="3539" spans="14:14" s="12" customFormat="1" x14ac:dyDescent="0.25">
      <c r="N3539" s="15"/>
    </row>
    <row r="3540" spans="14:14" s="12" customFormat="1" x14ac:dyDescent="0.25">
      <c r="N3540" s="15"/>
    </row>
    <row r="3541" spans="14:14" s="12" customFormat="1" x14ac:dyDescent="0.25">
      <c r="N3541" s="15"/>
    </row>
    <row r="3542" spans="14:14" s="12" customFormat="1" x14ac:dyDescent="0.25">
      <c r="N3542" s="15"/>
    </row>
    <row r="3543" spans="14:14" s="12" customFormat="1" x14ac:dyDescent="0.25">
      <c r="N3543" s="15"/>
    </row>
    <row r="3544" spans="14:14" s="12" customFormat="1" x14ac:dyDescent="0.25">
      <c r="N3544" s="15"/>
    </row>
    <row r="3545" spans="14:14" s="12" customFormat="1" x14ac:dyDescent="0.25">
      <c r="N3545" s="15"/>
    </row>
    <row r="3546" spans="14:14" s="12" customFormat="1" x14ac:dyDescent="0.25">
      <c r="N3546" s="15"/>
    </row>
    <row r="3547" spans="14:14" s="12" customFormat="1" x14ac:dyDescent="0.25">
      <c r="N3547" s="15"/>
    </row>
    <row r="3548" spans="14:14" s="12" customFormat="1" x14ac:dyDescent="0.25">
      <c r="N3548" s="15"/>
    </row>
    <row r="3549" spans="14:14" s="12" customFormat="1" x14ac:dyDescent="0.25">
      <c r="N3549" s="15"/>
    </row>
    <row r="3550" spans="14:14" s="12" customFormat="1" x14ac:dyDescent="0.25">
      <c r="N3550" s="15"/>
    </row>
    <row r="3551" spans="14:14" s="12" customFormat="1" x14ac:dyDescent="0.25">
      <c r="N3551" s="15"/>
    </row>
    <row r="3552" spans="14:14" s="12" customFormat="1" x14ac:dyDescent="0.25">
      <c r="N3552" s="15"/>
    </row>
    <row r="3553" spans="14:14" s="12" customFormat="1" x14ac:dyDescent="0.25">
      <c r="N3553" s="15"/>
    </row>
    <row r="3554" spans="14:14" s="12" customFormat="1" x14ac:dyDescent="0.25">
      <c r="N3554" s="15"/>
    </row>
    <row r="3555" spans="14:14" s="12" customFormat="1" x14ac:dyDescent="0.25">
      <c r="N3555" s="15"/>
    </row>
    <row r="3556" spans="14:14" s="12" customFormat="1" x14ac:dyDescent="0.25">
      <c r="N3556" s="15"/>
    </row>
    <row r="3557" spans="14:14" s="12" customFormat="1" x14ac:dyDescent="0.25">
      <c r="N3557" s="15"/>
    </row>
    <row r="3558" spans="14:14" s="12" customFormat="1" x14ac:dyDescent="0.25">
      <c r="N3558" s="15"/>
    </row>
    <row r="3559" spans="14:14" s="12" customFormat="1" x14ac:dyDescent="0.25">
      <c r="N3559" s="15"/>
    </row>
    <row r="3560" spans="14:14" s="12" customFormat="1" x14ac:dyDescent="0.25">
      <c r="N3560" s="15"/>
    </row>
    <row r="3561" spans="14:14" s="12" customFormat="1" x14ac:dyDescent="0.25">
      <c r="N3561" s="15"/>
    </row>
    <row r="3562" spans="14:14" s="12" customFormat="1" x14ac:dyDescent="0.25">
      <c r="N3562" s="15"/>
    </row>
    <row r="3563" spans="14:14" s="12" customFormat="1" x14ac:dyDescent="0.25">
      <c r="N3563" s="15"/>
    </row>
    <row r="3564" spans="14:14" s="12" customFormat="1" x14ac:dyDescent="0.25">
      <c r="N3564" s="15"/>
    </row>
    <row r="3565" spans="14:14" s="12" customFormat="1" x14ac:dyDescent="0.25">
      <c r="N3565" s="15"/>
    </row>
    <row r="3566" spans="14:14" s="12" customFormat="1" x14ac:dyDescent="0.25">
      <c r="N3566" s="15"/>
    </row>
    <row r="3567" spans="14:14" s="12" customFormat="1" x14ac:dyDescent="0.25">
      <c r="N3567" s="15"/>
    </row>
    <row r="3568" spans="14:14" s="12" customFormat="1" x14ac:dyDescent="0.25">
      <c r="N3568" s="15"/>
    </row>
    <row r="3569" spans="14:14" s="12" customFormat="1" x14ac:dyDescent="0.25">
      <c r="N3569" s="15"/>
    </row>
    <row r="3570" spans="14:14" s="12" customFormat="1" x14ac:dyDescent="0.25">
      <c r="N3570" s="15"/>
    </row>
    <row r="3571" spans="14:14" s="12" customFormat="1" x14ac:dyDescent="0.25">
      <c r="N3571" s="15"/>
    </row>
    <row r="3572" spans="14:14" s="12" customFormat="1" x14ac:dyDescent="0.25">
      <c r="N3572" s="15"/>
    </row>
    <row r="3573" spans="14:14" s="12" customFormat="1" x14ac:dyDescent="0.25">
      <c r="N3573" s="15"/>
    </row>
    <row r="3574" spans="14:14" s="12" customFormat="1" x14ac:dyDescent="0.25">
      <c r="N3574" s="15"/>
    </row>
    <row r="3575" spans="14:14" s="12" customFormat="1" x14ac:dyDescent="0.25">
      <c r="N3575" s="15"/>
    </row>
    <row r="3576" spans="14:14" s="12" customFormat="1" x14ac:dyDescent="0.25">
      <c r="N3576" s="15"/>
    </row>
    <row r="3577" spans="14:14" s="12" customFormat="1" x14ac:dyDescent="0.25">
      <c r="N3577" s="15"/>
    </row>
    <row r="3578" spans="14:14" s="12" customFormat="1" x14ac:dyDescent="0.25">
      <c r="N3578" s="15"/>
    </row>
    <row r="3579" spans="14:14" s="12" customFormat="1" x14ac:dyDescent="0.25">
      <c r="N3579" s="15"/>
    </row>
    <row r="3580" spans="14:14" s="12" customFormat="1" x14ac:dyDescent="0.25">
      <c r="N3580" s="15"/>
    </row>
    <row r="3581" spans="14:14" s="12" customFormat="1" x14ac:dyDescent="0.25">
      <c r="N3581" s="15"/>
    </row>
    <row r="3582" spans="14:14" s="12" customFormat="1" x14ac:dyDescent="0.25">
      <c r="N3582" s="15"/>
    </row>
    <row r="3583" spans="14:14" s="12" customFormat="1" x14ac:dyDescent="0.25">
      <c r="N3583" s="15"/>
    </row>
    <row r="3584" spans="14:14" s="12" customFormat="1" x14ac:dyDescent="0.25">
      <c r="N3584" s="15"/>
    </row>
    <row r="3585" spans="14:14" s="12" customFormat="1" x14ac:dyDescent="0.25">
      <c r="N3585" s="15"/>
    </row>
    <row r="3586" spans="14:14" s="12" customFormat="1" x14ac:dyDescent="0.25">
      <c r="N3586" s="15"/>
    </row>
    <row r="3587" spans="14:14" s="12" customFormat="1" x14ac:dyDescent="0.25">
      <c r="N3587" s="15"/>
    </row>
    <row r="3588" spans="14:14" s="12" customFormat="1" x14ac:dyDescent="0.25">
      <c r="N3588" s="15"/>
    </row>
    <row r="3589" spans="14:14" s="12" customFormat="1" x14ac:dyDescent="0.25">
      <c r="N3589" s="15"/>
    </row>
    <row r="3590" spans="14:14" s="12" customFormat="1" x14ac:dyDescent="0.25">
      <c r="N3590" s="15"/>
    </row>
    <row r="3591" spans="14:14" s="12" customFormat="1" x14ac:dyDescent="0.25">
      <c r="N3591" s="15"/>
    </row>
    <row r="3592" spans="14:14" s="12" customFormat="1" x14ac:dyDescent="0.25">
      <c r="N3592" s="15"/>
    </row>
    <row r="3593" spans="14:14" s="12" customFormat="1" x14ac:dyDescent="0.25">
      <c r="N3593" s="15"/>
    </row>
    <row r="3594" spans="14:14" s="12" customFormat="1" x14ac:dyDescent="0.25">
      <c r="N3594" s="15"/>
    </row>
    <row r="3595" spans="14:14" s="12" customFormat="1" x14ac:dyDescent="0.25">
      <c r="N3595" s="15"/>
    </row>
    <row r="3596" spans="14:14" s="12" customFormat="1" x14ac:dyDescent="0.25">
      <c r="N3596" s="15"/>
    </row>
    <row r="3597" spans="14:14" s="12" customFormat="1" x14ac:dyDescent="0.25">
      <c r="N3597" s="15"/>
    </row>
    <row r="3598" spans="14:14" s="12" customFormat="1" x14ac:dyDescent="0.25">
      <c r="N3598" s="15"/>
    </row>
    <row r="3599" spans="14:14" s="12" customFormat="1" x14ac:dyDescent="0.25">
      <c r="N3599" s="15"/>
    </row>
    <row r="3600" spans="14:14" s="12" customFormat="1" x14ac:dyDescent="0.25">
      <c r="N3600" s="15"/>
    </row>
    <row r="3601" spans="14:14" s="12" customFormat="1" x14ac:dyDescent="0.25">
      <c r="N3601" s="15"/>
    </row>
    <row r="3602" spans="14:14" s="12" customFormat="1" x14ac:dyDescent="0.25">
      <c r="N3602" s="15"/>
    </row>
    <row r="3603" spans="14:14" s="12" customFormat="1" x14ac:dyDescent="0.25">
      <c r="N3603" s="15"/>
    </row>
    <row r="3604" spans="14:14" s="12" customFormat="1" x14ac:dyDescent="0.25">
      <c r="N3604" s="15"/>
    </row>
    <row r="3605" spans="14:14" s="12" customFormat="1" x14ac:dyDescent="0.25">
      <c r="N3605" s="15"/>
    </row>
    <row r="3606" spans="14:14" s="12" customFormat="1" x14ac:dyDescent="0.25">
      <c r="N3606" s="15"/>
    </row>
    <row r="3607" spans="14:14" s="12" customFormat="1" x14ac:dyDescent="0.25">
      <c r="N3607" s="15"/>
    </row>
    <row r="3608" spans="14:14" s="12" customFormat="1" x14ac:dyDescent="0.25">
      <c r="N3608" s="15"/>
    </row>
    <row r="3609" spans="14:14" s="12" customFormat="1" x14ac:dyDescent="0.25">
      <c r="N3609" s="15"/>
    </row>
    <row r="3610" spans="14:14" s="12" customFormat="1" x14ac:dyDescent="0.25">
      <c r="N3610" s="15"/>
    </row>
    <row r="3611" spans="14:14" s="12" customFormat="1" x14ac:dyDescent="0.25">
      <c r="N3611" s="15"/>
    </row>
    <row r="3612" spans="14:14" s="12" customFormat="1" x14ac:dyDescent="0.25">
      <c r="N3612" s="15"/>
    </row>
    <row r="3613" spans="14:14" s="12" customFormat="1" x14ac:dyDescent="0.25">
      <c r="N3613" s="15"/>
    </row>
    <row r="3614" spans="14:14" s="12" customFormat="1" x14ac:dyDescent="0.25">
      <c r="N3614" s="15"/>
    </row>
    <row r="3615" spans="14:14" s="12" customFormat="1" x14ac:dyDescent="0.25">
      <c r="N3615" s="15"/>
    </row>
    <row r="3616" spans="14:14" s="12" customFormat="1" x14ac:dyDescent="0.25">
      <c r="N3616" s="15"/>
    </row>
    <row r="3617" spans="14:14" s="12" customFormat="1" x14ac:dyDescent="0.25">
      <c r="N3617" s="15"/>
    </row>
    <row r="3618" spans="14:14" s="12" customFormat="1" x14ac:dyDescent="0.25">
      <c r="N3618" s="15"/>
    </row>
    <row r="3619" spans="14:14" s="12" customFormat="1" x14ac:dyDescent="0.25">
      <c r="N3619" s="15"/>
    </row>
    <row r="3620" spans="14:14" s="12" customFormat="1" x14ac:dyDescent="0.25">
      <c r="N3620" s="15"/>
    </row>
    <row r="3621" spans="14:14" s="12" customFormat="1" x14ac:dyDescent="0.25">
      <c r="N3621" s="15"/>
    </row>
    <row r="3622" spans="14:14" s="12" customFormat="1" x14ac:dyDescent="0.25">
      <c r="N3622" s="15"/>
    </row>
    <row r="3623" spans="14:14" s="12" customFormat="1" x14ac:dyDescent="0.25">
      <c r="N3623" s="15"/>
    </row>
    <row r="3624" spans="14:14" s="12" customFormat="1" x14ac:dyDescent="0.25">
      <c r="N3624" s="15"/>
    </row>
    <row r="3625" spans="14:14" s="12" customFormat="1" x14ac:dyDescent="0.25">
      <c r="N3625" s="15"/>
    </row>
    <row r="3626" spans="14:14" s="12" customFormat="1" x14ac:dyDescent="0.25">
      <c r="N3626" s="15"/>
    </row>
    <row r="3627" spans="14:14" s="12" customFormat="1" x14ac:dyDescent="0.25">
      <c r="N3627" s="15"/>
    </row>
    <row r="3628" spans="14:14" s="12" customFormat="1" x14ac:dyDescent="0.25">
      <c r="N3628" s="15"/>
    </row>
    <row r="3629" spans="14:14" s="12" customFormat="1" x14ac:dyDescent="0.25">
      <c r="N3629" s="15"/>
    </row>
    <row r="3630" spans="14:14" s="12" customFormat="1" x14ac:dyDescent="0.25">
      <c r="N3630" s="15"/>
    </row>
    <row r="3631" spans="14:14" s="12" customFormat="1" x14ac:dyDescent="0.25">
      <c r="N3631" s="15"/>
    </row>
    <row r="3632" spans="14:14" s="12" customFormat="1" x14ac:dyDescent="0.25">
      <c r="N3632" s="15"/>
    </row>
    <row r="3633" spans="14:14" s="12" customFormat="1" x14ac:dyDescent="0.25">
      <c r="N3633" s="15"/>
    </row>
    <row r="3634" spans="14:14" s="12" customFormat="1" x14ac:dyDescent="0.25">
      <c r="N3634" s="15"/>
    </row>
    <row r="3635" spans="14:14" s="12" customFormat="1" x14ac:dyDescent="0.25">
      <c r="N3635" s="15"/>
    </row>
    <row r="3636" spans="14:14" s="12" customFormat="1" x14ac:dyDescent="0.25">
      <c r="N3636" s="15"/>
    </row>
    <row r="3637" spans="14:14" s="12" customFormat="1" x14ac:dyDescent="0.25">
      <c r="N3637" s="15"/>
    </row>
    <row r="3638" spans="14:14" s="12" customFormat="1" x14ac:dyDescent="0.25">
      <c r="N3638" s="15"/>
    </row>
    <row r="3639" spans="14:14" s="12" customFormat="1" x14ac:dyDescent="0.25">
      <c r="N3639" s="15"/>
    </row>
    <row r="3640" spans="14:14" s="12" customFormat="1" x14ac:dyDescent="0.25">
      <c r="N3640" s="15"/>
    </row>
    <row r="3641" spans="14:14" s="12" customFormat="1" x14ac:dyDescent="0.25">
      <c r="N3641" s="15"/>
    </row>
    <row r="3642" spans="14:14" s="12" customFormat="1" x14ac:dyDescent="0.25">
      <c r="N3642" s="15"/>
    </row>
    <row r="3643" spans="14:14" s="12" customFormat="1" x14ac:dyDescent="0.25">
      <c r="N3643" s="15"/>
    </row>
    <row r="3644" spans="14:14" s="12" customFormat="1" x14ac:dyDescent="0.25">
      <c r="N3644" s="15"/>
    </row>
    <row r="3645" spans="14:14" s="12" customFormat="1" x14ac:dyDescent="0.25">
      <c r="N3645" s="15"/>
    </row>
    <row r="3646" spans="14:14" s="12" customFormat="1" x14ac:dyDescent="0.25">
      <c r="N3646" s="15"/>
    </row>
    <row r="3647" spans="14:14" s="12" customFormat="1" x14ac:dyDescent="0.25">
      <c r="N3647" s="15"/>
    </row>
    <row r="3648" spans="14:14" s="12" customFormat="1" x14ac:dyDescent="0.25">
      <c r="N3648" s="15"/>
    </row>
    <row r="3649" spans="14:14" s="12" customFormat="1" x14ac:dyDescent="0.25">
      <c r="N3649" s="15"/>
    </row>
    <row r="3650" spans="14:14" s="12" customFormat="1" x14ac:dyDescent="0.25">
      <c r="N3650" s="15"/>
    </row>
    <row r="3651" spans="14:14" s="12" customFormat="1" x14ac:dyDescent="0.25">
      <c r="N3651" s="15"/>
    </row>
    <row r="3652" spans="14:14" s="12" customFormat="1" x14ac:dyDescent="0.25">
      <c r="N3652" s="15"/>
    </row>
    <row r="3653" spans="14:14" s="12" customFormat="1" x14ac:dyDescent="0.25">
      <c r="N3653" s="15"/>
    </row>
    <row r="3654" spans="14:14" s="12" customFormat="1" x14ac:dyDescent="0.25">
      <c r="N3654" s="15"/>
    </row>
    <row r="3655" spans="14:14" s="12" customFormat="1" x14ac:dyDescent="0.25">
      <c r="N3655" s="15"/>
    </row>
    <row r="3656" spans="14:14" s="12" customFormat="1" x14ac:dyDescent="0.25">
      <c r="N3656" s="15"/>
    </row>
    <row r="3657" spans="14:14" s="12" customFormat="1" x14ac:dyDescent="0.25">
      <c r="N3657" s="15"/>
    </row>
    <row r="3658" spans="14:14" s="12" customFormat="1" x14ac:dyDescent="0.25">
      <c r="N3658" s="15"/>
    </row>
    <row r="3659" spans="14:14" s="12" customFormat="1" x14ac:dyDescent="0.25">
      <c r="N3659" s="15"/>
    </row>
    <row r="3660" spans="14:14" s="12" customFormat="1" x14ac:dyDescent="0.25">
      <c r="N3660" s="15"/>
    </row>
    <row r="3661" spans="14:14" s="12" customFormat="1" x14ac:dyDescent="0.25">
      <c r="N3661" s="15"/>
    </row>
    <row r="3662" spans="14:14" s="12" customFormat="1" x14ac:dyDescent="0.25">
      <c r="N3662" s="15"/>
    </row>
    <row r="3663" spans="14:14" s="12" customFormat="1" x14ac:dyDescent="0.25">
      <c r="N3663" s="15"/>
    </row>
    <row r="3664" spans="14:14" s="12" customFormat="1" x14ac:dyDescent="0.25">
      <c r="N3664" s="15"/>
    </row>
    <row r="3665" spans="14:14" s="12" customFormat="1" x14ac:dyDescent="0.25">
      <c r="N3665" s="15"/>
    </row>
    <row r="3666" spans="14:14" s="12" customFormat="1" x14ac:dyDescent="0.25">
      <c r="N3666" s="15"/>
    </row>
    <row r="3667" spans="14:14" s="12" customFormat="1" x14ac:dyDescent="0.25">
      <c r="N3667" s="15"/>
    </row>
    <row r="3668" spans="14:14" s="12" customFormat="1" x14ac:dyDescent="0.25">
      <c r="N3668" s="15"/>
    </row>
    <row r="3669" spans="14:14" s="12" customFormat="1" x14ac:dyDescent="0.25">
      <c r="N3669" s="15"/>
    </row>
    <row r="3670" spans="14:14" s="12" customFormat="1" x14ac:dyDescent="0.25">
      <c r="N3670" s="15"/>
    </row>
    <row r="3671" spans="14:14" s="12" customFormat="1" x14ac:dyDescent="0.25">
      <c r="N3671" s="15"/>
    </row>
    <row r="3672" spans="14:14" s="12" customFormat="1" x14ac:dyDescent="0.25">
      <c r="N3672" s="15"/>
    </row>
    <row r="3673" spans="14:14" s="12" customFormat="1" x14ac:dyDescent="0.25">
      <c r="N3673" s="15"/>
    </row>
    <row r="3674" spans="14:14" s="12" customFormat="1" x14ac:dyDescent="0.25">
      <c r="N3674" s="15"/>
    </row>
    <row r="3675" spans="14:14" s="12" customFormat="1" x14ac:dyDescent="0.25">
      <c r="N3675" s="15"/>
    </row>
    <row r="3676" spans="14:14" s="12" customFormat="1" x14ac:dyDescent="0.25">
      <c r="N3676" s="15"/>
    </row>
    <row r="3677" spans="14:14" s="12" customFormat="1" x14ac:dyDescent="0.25">
      <c r="N3677" s="15"/>
    </row>
    <row r="3678" spans="14:14" s="12" customFormat="1" x14ac:dyDescent="0.25">
      <c r="N3678" s="15"/>
    </row>
    <row r="3679" spans="14:14" s="12" customFormat="1" x14ac:dyDescent="0.25">
      <c r="N3679" s="15"/>
    </row>
    <row r="3680" spans="14:14" s="12" customFormat="1" x14ac:dyDescent="0.25">
      <c r="N3680" s="15"/>
    </row>
    <row r="3681" spans="14:14" s="12" customFormat="1" x14ac:dyDescent="0.25">
      <c r="N3681" s="15"/>
    </row>
    <row r="3682" spans="14:14" s="12" customFormat="1" x14ac:dyDescent="0.25">
      <c r="N3682" s="15"/>
    </row>
    <row r="3683" spans="14:14" s="12" customFormat="1" x14ac:dyDescent="0.25">
      <c r="N3683" s="15"/>
    </row>
    <row r="3684" spans="14:14" s="12" customFormat="1" x14ac:dyDescent="0.25">
      <c r="N3684" s="15"/>
    </row>
    <row r="3685" spans="14:14" s="12" customFormat="1" x14ac:dyDescent="0.25">
      <c r="N3685" s="15"/>
    </row>
    <row r="3686" spans="14:14" s="12" customFormat="1" x14ac:dyDescent="0.25">
      <c r="N3686" s="15"/>
    </row>
    <row r="3687" spans="14:14" s="12" customFormat="1" x14ac:dyDescent="0.25">
      <c r="N3687" s="15"/>
    </row>
    <row r="3688" spans="14:14" s="12" customFormat="1" x14ac:dyDescent="0.25">
      <c r="N3688" s="15"/>
    </row>
    <row r="3689" spans="14:14" s="12" customFormat="1" x14ac:dyDescent="0.25">
      <c r="N3689" s="15"/>
    </row>
    <row r="3690" spans="14:14" s="12" customFormat="1" x14ac:dyDescent="0.25">
      <c r="N3690" s="15"/>
    </row>
    <row r="3691" spans="14:14" s="12" customFormat="1" x14ac:dyDescent="0.25">
      <c r="N3691" s="15"/>
    </row>
    <row r="3692" spans="14:14" s="12" customFormat="1" x14ac:dyDescent="0.25">
      <c r="N3692" s="15"/>
    </row>
    <row r="3693" spans="14:14" s="12" customFormat="1" x14ac:dyDescent="0.25">
      <c r="N3693" s="15"/>
    </row>
    <row r="3694" spans="14:14" s="12" customFormat="1" x14ac:dyDescent="0.25">
      <c r="N3694" s="15"/>
    </row>
    <row r="3695" spans="14:14" s="12" customFormat="1" x14ac:dyDescent="0.25">
      <c r="N3695" s="15"/>
    </row>
    <row r="3696" spans="14:14" s="12" customFormat="1" x14ac:dyDescent="0.25">
      <c r="N3696" s="15"/>
    </row>
    <row r="3697" spans="14:14" s="12" customFormat="1" x14ac:dyDescent="0.25">
      <c r="N3697" s="15"/>
    </row>
    <row r="3698" spans="14:14" s="12" customFormat="1" x14ac:dyDescent="0.25">
      <c r="N3698" s="15"/>
    </row>
    <row r="3699" spans="14:14" s="12" customFormat="1" x14ac:dyDescent="0.25">
      <c r="N3699" s="15"/>
    </row>
    <row r="3700" spans="14:14" s="12" customFormat="1" x14ac:dyDescent="0.25">
      <c r="N3700" s="15"/>
    </row>
    <row r="3701" spans="14:14" s="12" customFormat="1" x14ac:dyDescent="0.25">
      <c r="N3701" s="15"/>
    </row>
    <row r="3702" spans="14:14" s="12" customFormat="1" x14ac:dyDescent="0.25">
      <c r="N3702" s="15"/>
    </row>
    <row r="3703" spans="14:14" s="12" customFormat="1" x14ac:dyDescent="0.25">
      <c r="N3703" s="15"/>
    </row>
    <row r="3704" spans="14:14" s="12" customFormat="1" x14ac:dyDescent="0.25">
      <c r="N3704" s="15"/>
    </row>
    <row r="3705" spans="14:14" s="12" customFormat="1" x14ac:dyDescent="0.25">
      <c r="N3705" s="15"/>
    </row>
    <row r="3706" spans="14:14" s="12" customFormat="1" x14ac:dyDescent="0.25">
      <c r="N3706" s="15"/>
    </row>
    <row r="3707" spans="14:14" s="12" customFormat="1" x14ac:dyDescent="0.25">
      <c r="N3707" s="15"/>
    </row>
    <row r="3708" spans="14:14" s="12" customFormat="1" x14ac:dyDescent="0.25">
      <c r="N3708" s="15"/>
    </row>
    <row r="3709" spans="14:14" s="12" customFormat="1" x14ac:dyDescent="0.25">
      <c r="N3709" s="15"/>
    </row>
    <row r="3710" spans="14:14" s="12" customFormat="1" x14ac:dyDescent="0.25">
      <c r="N3710" s="15"/>
    </row>
    <row r="3711" spans="14:14" s="12" customFormat="1" x14ac:dyDescent="0.25">
      <c r="N3711" s="15"/>
    </row>
    <row r="3712" spans="14:14" s="12" customFormat="1" x14ac:dyDescent="0.25">
      <c r="N3712" s="15"/>
    </row>
    <row r="3713" spans="14:14" s="12" customFormat="1" x14ac:dyDescent="0.25">
      <c r="N3713" s="15"/>
    </row>
    <row r="3714" spans="14:14" s="12" customFormat="1" x14ac:dyDescent="0.25">
      <c r="N3714" s="15"/>
    </row>
    <row r="3715" spans="14:14" s="12" customFormat="1" x14ac:dyDescent="0.25">
      <c r="N3715" s="15"/>
    </row>
    <row r="3716" spans="14:14" s="12" customFormat="1" x14ac:dyDescent="0.25">
      <c r="N3716" s="15"/>
    </row>
    <row r="3717" spans="14:14" s="12" customFormat="1" x14ac:dyDescent="0.25">
      <c r="N3717" s="15"/>
    </row>
    <row r="3718" spans="14:14" s="12" customFormat="1" x14ac:dyDescent="0.25">
      <c r="N3718" s="15"/>
    </row>
    <row r="3719" spans="14:14" s="12" customFormat="1" x14ac:dyDescent="0.25">
      <c r="N3719" s="15"/>
    </row>
    <row r="3720" spans="14:14" s="12" customFormat="1" x14ac:dyDescent="0.25">
      <c r="N3720" s="15"/>
    </row>
    <row r="3721" spans="14:14" s="12" customFormat="1" x14ac:dyDescent="0.25">
      <c r="N3721" s="15"/>
    </row>
    <row r="3722" spans="14:14" s="12" customFormat="1" x14ac:dyDescent="0.25">
      <c r="N3722" s="15"/>
    </row>
    <row r="3723" spans="14:14" s="12" customFormat="1" x14ac:dyDescent="0.25">
      <c r="N3723" s="15"/>
    </row>
    <row r="3724" spans="14:14" s="12" customFormat="1" x14ac:dyDescent="0.25">
      <c r="N3724" s="15"/>
    </row>
    <row r="3725" spans="14:14" s="12" customFormat="1" x14ac:dyDescent="0.25">
      <c r="N3725" s="15"/>
    </row>
    <row r="3726" spans="14:14" s="12" customFormat="1" x14ac:dyDescent="0.25">
      <c r="N3726" s="15"/>
    </row>
    <row r="3727" spans="14:14" s="12" customFormat="1" x14ac:dyDescent="0.25">
      <c r="N3727" s="15"/>
    </row>
    <row r="3728" spans="14:14" s="12" customFormat="1" x14ac:dyDescent="0.25">
      <c r="N3728" s="15"/>
    </row>
    <row r="3729" spans="14:14" s="12" customFormat="1" x14ac:dyDescent="0.25">
      <c r="N3729" s="15"/>
    </row>
    <row r="3730" spans="14:14" s="12" customFormat="1" x14ac:dyDescent="0.25">
      <c r="N3730" s="15"/>
    </row>
    <row r="3731" spans="14:14" s="12" customFormat="1" x14ac:dyDescent="0.25">
      <c r="N3731" s="15"/>
    </row>
    <row r="3732" spans="14:14" s="12" customFormat="1" x14ac:dyDescent="0.25">
      <c r="N3732" s="15"/>
    </row>
    <row r="3733" spans="14:14" s="12" customFormat="1" x14ac:dyDescent="0.25">
      <c r="N3733" s="15"/>
    </row>
    <row r="3734" spans="14:14" s="12" customFormat="1" x14ac:dyDescent="0.25">
      <c r="N3734" s="15"/>
    </row>
    <row r="3735" spans="14:14" s="12" customFormat="1" x14ac:dyDescent="0.25">
      <c r="N3735" s="15"/>
    </row>
    <row r="3736" spans="14:14" s="12" customFormat="1" x14ac:dyDescent="0.25">
      <c r="N3736" s="15"/>
    </row>
    <row r="3737" spans="14:14" s="12" customFormat="1" x14ac:dyDescent="0.25">
      <c r="N3737" s="15"/>
    </row>
    <row r="3738" spans="14:14" s="12" customFormat="1" x14ac:dyDescent="0.25">
      <c r="N3738" s="15"/>
    </row>
    <row r="3739" spans="14:14" s="12" customFormat="1" x14ac:dyDescent="0.25">
      <c r="N3739" s="15"/>
    </row>
    <row r="3740" spans="14:14" s="12" customFormat="1" x14ac:dyDescent="0.25">
      <c r="N3740" s="15"/>
    </row>
    <row r="3741" spans="14:14" s="12" customFormat="1" x14ac:dyDescent="0.25">
      <c r="N3741" s="15"/>
    </row>
    <row r="3742" spans="14:14" s="12" customFormat="1" x14ac:dyDescent="0.25">
      <c r="N3742" s="15"/>
    </row>
    <row r="3743" spans="14:14" s="12" customFormat="1" x14ac:dyDescent="0.25">
      <c r="N3743" s="15"/>
    </row>
    <row r="3744" spans="14:14" s="12" customFormat="1" x14ac:dyDescent="0.25">
      <c r="N3744" s="15"/>
    </row>
    <row r="3745" spans="14:14" s="12" customFormat="1" x14ac:dyDescent="0.25">
      <c r="N3745" s="15"/>
    </row>
    <row r="3746" spans="14:14" s="12" customFormat="1" x14ac:dyDescent="0.25">
      <c r="N3746" s="15"/>
    </row>
    <row r="3747" spans="14:14" s="12" customFormat="1" x14ac:dyDescent="0.25">
      <c r="N3747" s="15"/>
    </row>
    <row r="3748" spans="14:14" s="12" customFormat="1" x14ac:dyDescent="0.25">
      <c r="N3748" s="15"/>
    </row>
    <row r="3749" spans="14:14" s="12" customFormat="1" x14ac:dyDescent="0.25">
      <c r="N3749" s="15"/>
    </row>
    <row r="3750" spans="14:14" s="12" customFormat="1" x14ac:dyDescent="0.25">
      <c r="N3750" s="15"/>
    </row>
    <row r="3751" spans="14:14" s="12" customFormat="1" x14ac:dyDescent="0.25">
      <c r="N3751" s="15"/>
    </row>
    <row r="3752" spans="14:14" s="12" customFormat="1" x14ac:dyDescent="0.25">
      <c r="N3752" s="15"/>
    </row>
    <row r="3753" spans="14:14" s="12" customFormat="1" x14ac:dyDescent="0.25">
      <c r="N3753" s="15"/>
    </row>
    <row r="3754" spans="14:14" s="12" customFormat="1" x14ac:dyDescent="0.25">
      <c r="N3754" s="15"/>
    </row>
    <row r="3755" spans="14:14" s="12" customFormat="1" x14ac:dyDescent="0.25">
      <c r="N3755" s="15"/>
    </row>
    <row r="3756" spans="14:14" s="12" customFormat="1" x14ac:dyDescent="0.25">
      <c r="N3756" s="15"/>
    </row>
    <row r="3757" spans="14:14" s="12" customFormat="1" x14ac:dyDescent="0.25">
      <c r="N3757" s="15"/>
    </row>
    <row r="3758" spans="14:14" s="12" customFormat="1" x14ac:dyDescent="0.25">
      <c r="N3758" s="15"/>
    </row>
    <row r="3759" spans="14:14" s="12" customFormat="1" x14ac:dyDescent="0.25">
      <c r="N3759" s="15"/>
    </row>
    <row r="3760" spans="14:14" s="12" customFormat="1" x14ac:dyDescent="0.25">
      <c r="N3760" s="15"/>
    </row>
    <row r="3761" spans="14:14" s="12" customFormat="1" x14ac:dyDescent="0.25">
      <c r="N3761" s="15"/>
    </row>
    <row r="3762" spans="14:14" s="12" customFormat="1" x14ac:dyDescent="0.25">
      <c r="N3762" s="15"/>
    </row>
    <row r="3763" spans="14:14" s="12" customFormat="1" x14ac:dyDescent="0.25">
      <c r="N3763" s="15"/>
    </row>
    <row r="3764" spans="14:14" s="12" customFormat="1" x14ac:dyDescent="0.25">
      <c r="N3764" s="15"/>
    </row>
    <row r="3765" spans="14:14" s="12" customFormat="1" x14ac:dyDescent="0.25">
      <c r="N3765" s="15"/>
    </row>
    <row r="3766" spans="14:14" s="12" customFormat="1" x14ac:dyDescent="0.25">
      <c r="N3766" s="15"/>
    </row>
    <row r="3767" spans="14:14" s="12" customFormat="1" x14ac:dyDescent="0.25">
      <c r="N3767" s="15"/>
    </row>
    <row r="3768" spans="14:14" s="12" customFormat="1" x14ac:dyDescent="0.25">
      <c r="N3768" s="15"/>
    </row>
    <row r="3769" spans="14:14" s="12" customFormat="1" x14ac:dyDescent="0.25">
      <c r="N3769" s="15"/>
    </row>
    <row r="3770" spans="14:14" s="12" customFormat="1" x14ac:dyDescent="0.25">
      <c r="N3770" s="15"/>
    </row>
    <row r="3771" spans="14:14" s="12" customFormat="1" x14ac:dyDescent="0.25">
      <c r="N3771" s="15"/>
    </row>
    <row r="3772" spans="14:14" s="12" customFormat="1" x14ac:dyDescent="0.25">
      <c r="N3772" s="15"/>
    </row>
    <row r="3773" spans="14:14" s="12" customFormat="1" x14ac:dyDescent="0.25">
      <c r="N3773" s="15"/>
    </row>
    <row r="3774" spans="14:14" s="12" customFormat="1" x14ac:dyDescent="0.25">
      <c r="N3774" s="15"/>
    </row>
    <row r="3775" spans="14:14" s="12" customFormat="1" x14ac:dyDescent="0.25">
      <c r="N3775" s="15"/>
    </row>
    <row r="3776" spans="14:14" s="12" customFormat="1" x14ac:dyDescent="0.25">
      <c r="N3776" s="15"/>
    </row>
    <row r="3777" spans="14:14" s="12" customFormat="1" x14ac:dyDescent="0.25">
      <c r="N3777" s="15"/>
    </row>
    <row r="3778" spans="14:14" s="12" customFormat="1" x14ac:dyDescent="0.25">
      <c r="N3778" s="15"/>
    </row>
    <row r="3779" spans="14:14" s="12" customFormat="1" x14ac:dyDescent="0.25">
      <c r="N3779" s="15"/>
    </row>
    <row r="3780" spans="14:14" s="12" customFormat="1" x14ac:dyDescent="0.25">
      <c r="N3780" s="15"/>
    </row>
    <row r="3781" spans="14:14" s="12" customFormat="1" x14ac:dyDescent="0.25">
      <c r="N3781" s="15"/>
    </row>
    <row r="3782" spans="14:14" s="12" customFormat="1" x14ac:dyDescent="0.25">
      <c r="N3782" s="15"/>
    </row>
    <row r="3783" spans="14:14" s="12" customFormat="1" x14ac:dyDescent="0.25">
      <c r="N3783" s="15"/>
    </row>
    <row r="3784" spans="14:14" s="12" customFormat="1" x14ac:dyDescent="0.25">
      <c r="N3784" s="15"/>
    </row>
    <row r="3785" spans="14:14" s="12" customFormat="1" x14ac:dyDescent="0.25">
      <c r="N3785" s="15"/>
    </row>
    <row r="3786" spans="14:14" s="12" customFormat="1" x14ac:dyDescent="0.25">
      <c r="N3786" s="15"/>
    </row>
    <row r="3787" spans="14:14" s="12" customFormat="1" x14ac:dyDescent="0.25">
      <c r="N3787" s="15"/>
    </row>
    <row r="3788" spans="14:14" s="12" customFormat="1" x14ac:dyDescent="0.25">
      <c r="N3788" s="15"/>
    </row>
    <row r="3789" spans="14:14" s="12" customFormat="1" x14ac:dyDescent="0.25">
      <c r="N3789" s="15"/>
    </row>
    <row r="3790" spans="14:14" s="12" customFormat="1" x14ac:dyDescent="0.25">
      <c r="N3790" s="15"/>
    </row>
    <row r="3791" spans="14:14" s="12" customFormat="1" x14ac:dyDescent="0.25">
      <c r="N3791" s="15"/>
    </row>
    <row r="3792" spans="14:14" s="12" customFormat="1" x14ac:dyDescent="0.25">
      <c r="N3792" s="15"/>
    </row>
    <row r="3793" spans="14:14" s="12" customFormat="1" x14ac:dyDescent="0.25">
      <c r="N3793" s="15"/>
    </row>
    <row r="3794" spans="14:14" s="12" customFormat="1" x14ac:dyDescent="0.25">
      <c r="N3794" s="15"/>
    </row>
    <row r="3795" spans="14:14" s="12" customFormat="1" x14ac:dyDescent="0.25">
      <c r="N3795" s="15"/>
    </row>
    <row r="3796" spans="14:14" s="12" customFormat="1" x14ac:dyDescent="0.25">
      <c r="N3796" s="15"/>
    </row>
    <row r="3797" spans="14:14" s="12" customFormat="1" x14ac:dyDescent="0.25">
      <c r="N3797" s="15"/>
    </row>
    <row r="3798" spans="14:14" s="12" customFormat="1" x14ac:dyDescent="0.25">
      <c r="N3798" s="15"/>
    </row>
    <row r="3799" spans="14:14" s="12" customFormat="1" x14ac:dyDescent="0.25">
      <c r="N3799" s="15"/>
    </row>
    <row r="3800" spans="14:14" s="12" customFormat="1" x14ac:dyDescent="0.25">
      <c r="N3800" s="15"/>
    </row>
    <row r="3801" spans="14:14" s="12" customFormat="1" x14ac:dyDescent="0.25">
      <c r="N3801" s="15"/>
    </row>
    <row r="3802" spans="14:14" s="12" customFormat="1" x14ac:dyDescent="0.25">
      <c r="N3802" s="15"/>
    </row>
    <row r="3803" spans="14:14" s="12" customFormat="1" x14ac:dyDescent="0.25">
      <c r="N3803" s="15"/>
    </row>
    <row r="3804" spans="14:14" s="12" customFormat="1" x14ac:dyDescent="0.25">
      <c r="N3804" s="15"/>
    </row>
    <row r="3805" spans="14:14" s="12" customFormat="1" x14ac:dyDescent="0.25">
      <c r="N3805" s="15"/>
    </row>
    <row r="3806" spans="14:14" s="12" customFormat="1" x14ac:dyDescent="0.25">
      <c r="N3806" s="15"/>
    </row>
    <row r="3807" spans="14:14" s="12" customFormat="1" x14ac:dyDescent="0.25">
      <c r="N3807" s="15"/>
    </row>
    <row r="3808" spans="14:14" s="12" customFormat="1" x14ac:dyDescent="0.25">
      <c r="N3808" s="15"/>
    </row>
    <row r="3809" spans="14:14" s="12" customFormat="1" x14ac:dyDescent="0.25">
      <c r="N3809" s="15"/>
    </row>
    <row r="3810" spans="14:14" s="12" customFormat="1" x14ac:dyDescent="0.25">
      <c r="N3810" s="15"/>
    </row>
    <row r="3811" spans="14:14" s="12" customFormat="1" x14ac:dyDescent="0.25">
      <c r="N3811" s="15"/>
    </row>
    <row r="3812" spans="14:14" s="12" customFormat="1" x14ac:dyDescent="0.25">
      <c r="N3812" s="15"/>
    </row>
    <row r="3813" spans="14:14" s="12" customFormat="1" x14ac:dyDescent="0.25">
      <c r="N3813" s="15"/>
    </row>
    <row r="3814" spans="14:14" s="12" customFormat="1" x14ac:dyDescent="0.25">
      <c r="N3814" s="15"/>
    </row>
    <row r="3815" spans="14:14" s="12" customFormat="1" x14ac:dyDescent="0.25">
      <c r="N3815" s="15"/>
    </row>
    <row r="3816" spans="14:14" s="12" customFormat="1" x14ac:dyDescent="0.25">
      <c r="N3816" s="15"/>
    </row>
    <row r="3817" spans="14:14" s="12" customFormat="1" x14ac:dyDescent="0.25">
      <c r="N3817" s="15"/>
    </row>
    <row r="3818" spans="14:14" s="12" customFormat="1" x14ac:dyDescent="0.25">
      <c r="N3818" s="15"/>
    </row>
    <row r="3819" spans="14:14" s="12" customFormat="1" x14ac:dyDescent="0.25">
      <c r="N3819" s="15"/>
    </row>
    <row r="3820" spans="14:14" s="12" customFormat="1" x14ac:dyDescent="0.25">
      <c r="N3820" s="15"/>
    </row>
    <row r="3821" spans="14:14" s="12" customFormat="1" x14ac:dyDescent="0.25">
      <c r="N3821" s="15"/>
    </row>
    <row r="3822" spans="14:14" s="12" customFormat="1" x14ac:dyDescent="0.25">
      <c r="N3822" s="15"/>
    </row>
    <row r="3823" spans="14:14" s="12" customFormat="1" x14ac:dyDescent="0.25">
      <c r="N3823" s="15"/>
    </row>
    <row r="3824" spans="14:14" s="12" customFormat="1" x14ac:dyDescent="0.25">
      <c r="N3824" s="15"/>
    </row>
    <row r="3825" spans="14:14" s="12" customFormat="1" x14ac:dyDescent="0.25">
      <c r="N3825" s="15"/>
    </row>
    <row r="3826" spans="14:14" s="12" customFormat="1" x14ac:dyDescent="0.25">
      <c r="N3826" s="15"/>
    </row>
    <row r="3827" spans="14:14" s="12" customFormat="1" x14ac:dyDescent="0.25">
      <c r="N3827" s="15"/>
    </row>
    <row r="3828" spans="14:14" s="12" customFormat="1" x14ac:dyDescent="0.25">
      <c r="N3828" s="15"/>
    </row>
    <row r="3829" spans="14:14" s="12" customFormat="1" x14ac:dyDescent="0.25">
      <c r="N3829" s="15"/>
    </row>
    <row r="3830" spans="14:14" s="12" customFormat="1" x14ac:dyDescent="0.25">
      <c r="N3830" s="15"/>
    </row>
    <row r="3831" spans="14:14" s="12" customFormat="1" x14ac:dyDescent="0.25">
      <c r="N3831" s="15"/>
    </row>
    <row r="3832" spans="14:14" s="12" customFormat="1" x14ac:dyDescent="0.25">
      <c r="N3832" s="15"/>
    </row>
    <row r="3833" spans="14:14" s="12" customFormat="1" x14ac:dyDescent="0.25">
      <c r="N3833" s="15"/>
    </row>
    <row r="3834" spans="14:14" s="12" customFormat="1" x14ac:dyDescent="0.25">
      <c r="N3834" s="15"/>
    </row>
    <row r="3835" spans="14:14" s="12" customFormat="1" x14ac:dyDescent="0.25">
      <c r="N3835" s="15"/>
    </row>
    <row r="3836" spans="14:14" s="12" customFormat="1" x14ac:dyDescent="0.25">
      <c r="N3836" s="15"/>
    </row>
    <row r="3837" spans="14:14" s="12" customFormat="1" x14ac:dyDescent="0.25">
      <c r="N3837" s="15"/>
    </row>
    <row r="3838" spans="14:14" s="12" customFormat="1" x14ac:dyDescent="0.25">
      <c r="N3838" s="15"/>
    </row>
    <row r="3839" spans="14:14" s="12" customFormat="1" x14ac:dyDescent="0.25">
      <c r="N3839" s="15"/>
    </row>
    <row r="3840" spans="14:14" s="12" customFormat="1" x14ac:dyDescent="0.25">
      <c r="N3840" s="15"/>
    </row>
    <row r="3841" spans="14:14" s="12" customFormat="1" x14ac:dyDescent="0.25">
      <c r="N3841" s="15"/>
    </row>
    <row r="3842" spans="14:14" s="12" customFormat="1" x14ac:dyDescent="0.25">
      <c r="N3842" s="15"/>
    </row>
    <row r="3843" spans="14:14" s="12" customFormat="1" x14ac:dyDescent="0.25">
      <c r="N3843" s="15"/>
    </row>
    <row r="3844" spans="14:14" s="12" customFormat="1" x14ac:dyDescent="0.25">
      <c r="N3844" s="15"/>
    </row>
    <row r="3845" spans="14:14" s="12" customFormat="1" x14ac:dyDescent="0.25">
      <c r="N3845" s="15"/>
    </row>
    <row r="3846" spans="14:14" s="12" customFormat="1" x14ac:dyDescent="0.25">
      <c r="N3846" s="15"/>
    </row>
    <row r="3847" spans="14:14" s="12" customFormat="1" x14ac:dyDescent="0.25">
      <c r="N3847" s="15"/>
    </row>
    <row r="3848" spans="14:14" s="12" customFormat="1" x14ac:dyDescent="0.25">
      <c r="N3848" s="15"/>
    </row>
    <row r="3849" spans="14:14" s="12" customFormat="1" x14ac:dyDescent="0.25">
      <c r="N3849" s="15"/>
    </row>
    <row r="3850" spans="14:14" s="12" customFormat="1" x14ac:dyDescent="0.25">
      <c r="N3850" s="15"/>
    </row>
    <row r="3851" spans="14:14" s="12" customFormat="1" x14ac:dyDescent="0.25">
      <c r="N3851" s="15"/>
    </row>
    <row r="3852" spans="14:14" s="12" customFormat="1" x14ac:dyDescent="0.25">
      <c r="N3852" s="15"/>
    </row>
    <row r="3853" spans="14:14" s="12" customFormat="1" x14ac:dyDescent="0.25">
      <c r="N3853" s="15"/>
    </row>
    <row r="3854" spans="14:14" s="12" customFormat="1" x14ac:dyDescent="0.25">
      <c r="N3854" s="15"/>
    </row>
    <row r="3855" spans="14:14" s="12" customFormat="1" x14ac:dyDescent="0.25">
      <c r="N3855" s="15"/>
    </row>
    <row r="3856" spans="14:14" s="12" customFormat="1" x14ac:dyDescent="0.25">
      <c r="N3856" s="15"/>
    </row>
    <row r="3857" spans="14:14" s="12" customFormat="1" x14ac:dyDescent="0.25">
      <c r="N3857" s="15"/>
    </row>
    <row r="3858" spans="14:14" s="12" customFormat="1" x14ac:dyDescent="0.25">
      <c r="N3858" s="15"/>
    </row>
    <row r="3859" spans="14:14" s="12" customFormat="1" x14ac:dyDescent="0.25">
      <c r="N3859" s="15"/>
    </row>
    <row r="3860" spans="14:14" s="12" customFormat="1" x14ac:dyDescent="0.25">
      <c r="N3860" s="15"/>
    </row>
    <row r="3861" spans="14:14" s="12" customFormat="1" x14ac:dyDescent="0.25">
      <c r="N3861" s="15"/>
    </row>
    <row r="3862" spans="14:14" s="12" customFormat="1" x14ac:dyDescent="0.25">
      <c r="N3862" s="15"/>
    </row>
    <row r="3863" spans="14:14" s="12" customFormat="1" x14ac:dyDescent="0.25">
      <c r="N3863" s="15"/>
    </row>
    <row r="3864" spans="14:14" s="12" customFormat="1" x14ac:dyDescent="0.25">
      <c r="N3864" s="15"/>
    </row>
    <row r="3865" spans="14:14" s="12" customFormat="1" x14ac:dyDescent="0.25">
      <c r="N3865" s="15"/>
    </row>
    <row r="3866" spans="14:14" s="12" customFormat="1" x14ac:dyDescent="0.25">
      <c r="N3866" s="15"/>
    </row>
    <row r="3867" spans="14:14" s="12" customFormat="1" x14ac:dyDescent="0.25">
      <c r="N3867" s="15"/>
    </row>
    <row r="3868" spans="14:14" s="12" customFormat="1" x14ac:dyDescent="0.25">
      <c r="N3868" s="15"/>
    </row>
    <row r="3869" spans="14:14" s="12" customFormat="1" x14ac:dyDescent="0.25">
      <c r="N3869" s="15"/>
    </row>
    <row r="3870" spans="14:14" s="12" customFormat="1" x14ac:dyDescent="0.25">
      <c r="N3870" s="15"/>
    </row>
    <row r="3871" spans="14:14" s="12" customFormat="1" x14ac:dyDescent="0.25">
      <c r="N3871" s="15"/>
    </row>
    <row r="3872" spans="14:14" s="12" customFormat="1" x14ac:dyDescent="0.25">
      <c r="N3872" s="15"/>
    </row>
    <row r="3873" spans="14:14" s="12" customFormat="1" x14ac:dyDescent="0.25">
      <c r="N3873" s="15"/>
    </row>
    <row r="3874" spans="14:14" s="12" customFormat="1" x14ac:dyDescent="0.25">
      <c r="N3874" s="15"/>
    </row>
    <row r="3875" spans="14:14" s="12" customFormat="1" x14ac:dyDescent="0.25">
      <c r="N3875" s="15"/>
    </row>
    <row r="3876" spans="14:14" s="12" customFormat="1" x14ac:dyDescent="0.25">
      <c r="N3876" s="15"/>
    </row>
    <row r="3877" spans="14:14" s="12" customFormat="1" x14ac:dyDescent="0.25">
      <c r="N3877" s="15"/>
    </row>
    <row r="3878" spans="14:14" s="12" customFormat="1" x14ac:dyDescent="0.25">
      <c r="N3878" s="15"/>
    </row>
    <row r="3879" spans="14:14" s="12" customFormat="1" x14ac:dyDescent="0.25">
      <c r="N3879" s="15"/>
    </row>
    <row r="3880" spans="14:14" s="12" customFormat="1" x14ac:dyDescent="0.25">
      <c r="N3880" s="15"/>
    </row>
    <row r="3881" spans="14:14" s="12" customFormat="1" x14ac:dyDescent="0.25">
      <c r="N3881" s="15"/>
    </row>
    <row r="3882" spans="14:14" s="12" customFormat="1" x14ac:dyDescent="0.25">
      <c r="N3882" s="15"/>
    </row>
    <row r="3883" spans="14:14" s="12" customFormat="1" x14ac:dyDescent="0.25">
      <c r="N3883" s="15"/>
    </row>
    <row r="3884" spans="14:14" s="12" customFormat="1" x14ac:dyDescent="0.25">
      <c r="N3884" s="15"/>
    </row>
    <row r="3885" spans="14:14" s="12" customFormat="1" x14ac:dyDescent="0.25">
      <c r="N3885" s="15"/>
    </row>
    <row r="3886" spans="14:14" s="12" customFormat="1" x14ac:dyDescent="0.25">
      <c r="N3886" s="15"/>
    </row>
    <row r="3887" spans="14:14" s="12" customFormat="1" x14ac:dyDescent="0.25">
      <c r="N3887" s="15"/>
    </row>
    <row r="3888" spans="14:14" s="12" customFormat="1" x14ac:dyDescent="0.25">
      <c r="N3888" s="15"/>
    </row>
    <row r="3889" spans="14:14" s="12" customFormat="1" x14ac:dyDescent="0.25">
      <c r="N3889" s="15"/>
    </row>
    <row r="3890" spans="14:14" s="12" customFormat="1" x14ac:dyDescent="0.25">
      <c r="N3890" s="15"/>
    </row>
    <row r="3891" spans="14:14" s="12" customFormat="1" x14ac:dyDescent="0.25">
      <c r="N3891" s="15"/>
    </row>
    <row r="3892" spans="14:14" s="12" customFormat="1" x14ac:dyDescent="0.25">
      <c r="N3892" s="15"/>
    </row>
    <row r="3893" spans="14:14" s="12" customFormat="1" x14ac:dyDescent="0.25">
      <c r="N3893" s="15"/>
    </row>
    <row r="3894" spans="14:14" s="12" customFormat="1" x14ac:dyDescent="0.25">
      <c r="N3894" s="15"/>
    </row>
    <row r="3895" spans="14:14" s="12" customFormat="1" x14ac:dyDescent="0.25">
      <c r="N3895" s="15"/>
    </row>
    <row r="3896" spans="14:14" s="12" customFormat="1" x14ac:dyDescent="0.25">
      <c r="N3896" s="15"/>
    </row>
    <row r="3897" spans="14:14" s="12" customFormat="1" x14ac:dyDescent="0.25">
      <c r="N3897" s="15"/>
    </row>
    <row r="3898" spans="14:14" s="12" customFormat="1" x14ac:dyDescent="0.25">
      <c r="N3898" s="15"/>
    </row>
    <row r="3899" spans="14:14" s="12" customFormat="1" x14ac:dyDescent="0.25">
      <c r="N3899" s="15"/>
    </row>
    <row r="3900" spans="14:14" s="12" customFormat="1" x14ac:dyDescent="0.25">
      <c r="N3900" s="15"/>
    </row>
    <row r="3901" spans="14:14" s="12" customFormat="1" x14ac:dyDescent="0.25">
      <c r="N3901" s="15"/>
    </row>
    <row r="3902" spans="14:14" s="12" customFormat="1" x14ac:dyDescent="0.25">
      <c r="N3902" s="15"/>
    </row>
    <row r="3903" spans="14:14" s="12" customFormat="1" x14ac:dyDescent="0.25">
      <c r="N3903" s="15"/>
    </row>
    <row r="3904" spans="14:14" s="12" customFormat="1" x14ac:dyDescent="0.25">
      <c r="N3904" s="15"/>
    </row>
    <row r="3905" spans="14:14" s="12" customFormat="1" x14ac:dyDescent="0.25">
      <c r="N3905" s="15"/>
    </row>
    <row r="3906" spans="14:14" s="12" customFormat="1" x14ac:dyDescent="0.25">
      <c r="N3906" s="15"/>
    </row>
    <row r="3907" spans="14:14" s="12" customFormat="1" x14ac:dyDescent="0.25">
      <c r="N3907" s="15"/>
    </row>
    <row r="3908" spans="14:14" s="12" customFormat="1" x14ac:dyDescent="0.25">
      <c r="N3908" s="15"/>
    </row>
    <row r="3909" spans="14:14" s="12" customFormat="1" x14ac:dyDescent="0.25">
      <c r="N3909" s="15"/>
    </row>
    <row r="3910" spans="14:14" s="12" customFormat="1" x14ac:dyDescent="0.25">
      <c r="N3910" s="15"/>
    </row>
    <row r="3911" spans="14:14" s="12" customFormat="1" x14ac:dyDescent="0.25">
      <c r="N3911" s="15"/>
    </row>
    <row r="3912" spans="14:14" s="12" customFormat="1" x14ac:dyDescent="0.25">
      <c r="N3912" s="15"/>
    </row>
    <row r="3913" spans="14:14" s="12" customFormat="1" x14ac:dyDescent="0.25">
      <c r="N3913" s="15"/>
    </row>
    <row r="3914" spans="14:14" s="12" customFormat="1" x14ac:dyDescent="0.25">
      <c r="N3914" s="15"/>
    </row>
    <row r="3915" spans="14:14" s="12" customFormat="1" x14ac:dyDescent="0.25">
      <c r="N3915" s="15"/>
    </row>
    <row r="3916" spans="14:14" s="12" customFormat="1" x14ac:dyDescent="0.25">
      <c r="N3916" s="15"/>
    </row>
    <row r="3917" spans="14:14" s="12" customFormat="1" x14ac:dyDescent="0.25">
      <c r="N3917" s="15"/>
    </row>
    <row r="3918" spans="14:14" s="12" customFormat="1" x14ac:dyDescent="0.25">
      <c r="N3918" s="15"/>
    </row>
    <row r="3919" spans="14:14" s="12" customFormat="1" x14ac:dyDescent="0.25">
      <c r="N3919" s="15"/>
    </row>
    <row r="3920" spans="14:14" s="12" customFormat="1" x14ac:dyDescent="0.25">
      <c r="N3920" s="15"/>
    </row>
    <row r="3921" spans="14:14" s="12" customFormat="1" x14ac:dyDescent="0.25">
      <c r="N3921" s="15"/>
    </row>
    <row r="3922" spans="14:14" s="12" customFormat="1" x14ac:dyDescent="0.25">
      <c r="N3922" s="15"/>
    </row>
    <row r="3923" spans="14:14" s="12" customFormat="1" x14ac:dyDescent="0.25">
      <c r="N3923" s="15"/>
    </row>
    <row r="3924" spans="14:14" s="12" customFormat="1" x14ac:dyDescent="0.25">
      <c r="N3924" s="15"/>
    </row>
    <row r="3925" spans="14:14" s="12" customFormat="1" x14ac:dyDescent="0.25">
      <c r="N3925" s="15"/>
    </row>
    <row r="3926" spans="14:14" s="12" customFormat="1" x14ac:dyDescent="0.25">
      <c r="N3926" s="15"/>
    </row>
    <row r="3927" spans="14:14" s="12" customFormat="1" x14ac:dyDescent="0.25">
      <c r="N3927" s="15"/>
    </row>
    <row r="3928" spans="14:14" s="12" customFormat="1" x14ac:dyDescent="0.25">
      <c r="N3928" s="15"/>
    </row>
    <row r="3929" spans="14:14" s="12" customFormat="1" x14ac:dyDescent="0.25">
      <c r="N3929" s="15"/>
    </row>
    <row r="3930" spans="14:14" s="12" customFormat="1" x14ac:dyDescent="0.25">
      <c r="N3930" s="15"/>
    </row>
    <row r="3931" spans="14:14" s="12" customFormat="1" x14ac:dyDescent="0.25">
      <c r="N3931" s="15"/>
    </row>
    <row r="3932" spans="14:14" s="12" customFormat="1" x14ac:dyDescent="0.25">
      <c r="N3932" s="15"/>
    </row>
    <row r="3933" spans="14:14" s="12" customFormat="1" x14ac:dyDescent="0.25">
      <c r="N3933" s="15"/>
    </row>
    <row r="3934" spans="14:14" s="12" customFormat="1" x14ac:dyDescent="0.25">
      <c r="N3934" s="15"/>
    </row>
    <row r="3935" spans="14:14" s="12" customFormat="1" x14ac:dyDescent="0.25">
      <c r="N3935" s="15"/>
    </row>
    <row r="3936" spans="14:14" s="12" customFormat="1" x14ac:dyDescent="0.25">
      <c r="N3936" s="15"/>
    </row>
    <row r="3937" spans="14:14" s="12" customFormat="1" x14ac:dyDescent="0.25">
      <c r="N3937" s="15"/>
    </row>
    <row r="3938" spans="14:14" s="12" customFormat="1" x14ac:dyDescent="0.25">
      <c r="N3938" s="15"/>
    </row>
    <row r="3939" spans="14:14" s="12" customFormat="1" x14ac:dyDescent="0.25">
      <c r="N3939" s="15"/>
    </row>
    <row r="3940" spans="14:14" s="12" customFormat="1" x14ac:dyDescent="0.25">
      <c r="N3940" s="15"/>
    </row>
    <row r="3941" spans="14:14" s="12" customFormat="1" x14ac:dyDescent="0.25">
      <c r="N3941" s="15"/>
    </row>
    <row r="3942" spans="14:14" s="12" customFormat="1" x14ac:dyDescent="0.25">
      <c r="N3942" s="15"/>
    </row>
    <row r="3943" spans="14:14" s="12" customFormat="1" x14ac:dyDescent="0.25">
      <c r="N3943" s="15"/>
    </row>
    <row r="3944" spans="14:14" s="12" customFormat="1" x14ac:dyDescent="0.25">
      <c r="N3944" s="15"/>
    </row>
    <row r="3945" spans="14:14" s="12" customFormat="1" x14ac:dyDescent="0.25">
      <c r="N3945" s="15"/>
    </row>
    <row r="3946" spans="14:14" s="12" customFormat="1" x14ac:dyDescent="0.25">
      <c r="N3946" s="15"/>
    </row>
    <row r="3947" spans="14:14" s="12" customFormat="1" x14ac:dyDescent="0.25">
      <c r="N3947" s="15"/>
    </row>
    <row r="3948" spans="14:14" s="12" customFormat="1" x14ac:dyDescent="0.25">
      <c r="N3948" s="15"/>
    </row>
    <row r="3949" spans="14:14" s="12" customFormat="1" x14ac:dyDescent="0.25">
      <c r="N3949" s="15"/>
    </row>
    <row r="3950" spans="14:14" s="12" customFormat="1" x14ac:dyDescent="0.25">
      <c r="N3950" s="15"/>
    </row>
    <row r="3951" spans="14:14" s="12" customFormat="1" x14ac:dyDescent="0.25">
      <c r="N3951" s="15"/>
    </row>
    <row r="3952" spans="14:14" s="12" customFormat="1" x14ac:dyDescent="0.25">
      <c r="N3952" s="15"/>
    </row>
    <row r="3953" spans="14:14" s="12" customFormat="1" x14ac:dyDescent="0.25">
      <c r="N3953" s="15"/>
    </row>
    <row r="3954" spans="14:14" s="12" customFormat="1" x14ac:dyDescent="0.25">
      <c r="N3954" s="15"/>
    </row>
    <row r="3955" spans="14:14" s="12" customFormat="1" x14ac:dyDescent="0.25">
      <c r="N3955" s="15"/>
    </row>
    <row r="3956" spans="14:14" s="12" customFormat="1" x14ac:dyDescent="0.25">
      <c r="N3956" s="15"/>
    </row>
    <row r="3957" spans="14:14" s="12" customFormat="1" x14ac:dyDescent="0.25">
      <c r="N3957" s="15"/>
    </row>
    <row r="3958" spans="14:14" s="12" customFormat="1" x14ac:dyDescent="0.25">
      <c r="N3958" s="15"/>
    </row>
    <row r="3959" spans="14:14" s="12" customFormat="1" x14ac:dyDescent="0.25">
      <c r="N3959" s="15"/>
    </row>
    <row r="3960" spans="14:14" s="12" customFormat="1" x14ac:dyDescent="0.25">
      <c r="N3960" s="15"/>
    </row>
    <row r="3961" spans="14:14" s="12" customFormat="1" x14ac:dyDescent="0.25">
      <c r="N3961" s="15"/>
    </row>
    <row r="3962" spans="14:14" s="12" customFormat="1" x14ac:dyDescent="0.25">
      <c r="N3962" s="15"/>
    </row>
    <row r="3963" spans="14:14" s="12" customFormat="1" x14ac:dyDescent="0.25">
      <c r="N3963" s="15"/>
    </row>
    <row r="3964" spans="14:14" s="12" customFormat="1" x14ac:dyDescent="0.25">
      <c r="N3964" s="15"/>
    </row>
    <row r="3965" spans="14:14" s="12" customFormat="1" x14ac:dyDescent="0.25">
      <c r="N3965" s="15"/>
    </row>
    <row r="3966" spans="14:14" s="12" customFormat="1" x14ac:dyDescent="0.25">
      <c r="N3966" s="15"/>
    </row>
    <row r="3967" spans="14:14" s="12" customFormat="1" x14ac:dyDescent="0.25">
      <c r="N3967" s="15"/>
    </row>
    <row r="3968" spans="14:14" s="12" customFormat="1" x14ac:dyDescent="0.25">
      <c r="N3968" s="15"/>
    </row>
    <row r="3969" spans="14:14" s="12" customFormat="1" x14ac:dyDescent="0.25">
      <c r="N3969" s="15"/>
    </row>
    <row r="3970" spans="14:14" s="12" customFormat="1" x14ac:dyDescent="0.25">
      <c r="N3970" s="15"/>
    </row>
    <row r="3971" spans="14:14" s="12" customFormat="1" x14ac:dyDescent="0.25">
      <c r="N3971" s="15"/>
    </row>
    <row r="3972" spans="14:14" s="12" customFormat="1" x14ac:dyDescent="0.25">
      <c r="N3972" s="15"/>
    </row>
    <row r="3973" spans="14:14" s="12" customFormat="1" x14ac:dyDescent="0.25">
      <c r="N3973" s="15"/>
    </row>
    <row r="3974" spans="14:14" s="12" customFormat="1" x14ac:dyDescent="0.25">
      <c r="N3974" s="15"/>
    </row>
    <row r="3975" spans="14:14" s="12" customFormat="1" x14ac:dyDescent="0.25">
      <c r="N3975" s="15"/>
    </row>
    <row r="3976" spans="14:14" s="12" customFormat="1" x14ac:dyDescent="0.25">
      <c r="N3976" s="15"/>
    </row>
    <row r="3977" spans="14:14" s="12" customFormat="1" x14ac:dyDescent="0.25">
      <c r="N3977" s="15"/>
    </row>
    <row r="3978" spans="14:14" s="12" customFormat="1" x14ac:dyDescent="0.25">
      <c r="N3978" s="15"/>
    </row>
    <row r="3979" spans="14:14" s="12" customFormat="1" x14ac:dyDescent="0.25">
      <c r="N3979" s="15"/>
    </row>
    <row r="3980" spans="14:14" s="12" customFormat="1" x14ac:dyDescent="0.25">
      <c r="N3980" s="15"/>
    </row>
    <row r="3981" spans="14:14" s="12" customFormat="1" x14ac:dyDescent="0.25">
      <c r="N3981" s="15"/>
    </row>
    <row r="3982" spans="14:14" s="12" customFormat="1" x14ac:dyDescent="0.25">
      <c r="N3982" s="15"/>
    </row>
    <row r="3983" spans="14:14" s="12" customFormat="1" x14ac:dyDescent="0.25">
      <c r="N3983" s="15"/>
    </row>
    <row r="3984" spans="14:14" s="12" customFormat="1" x14ac:dyDescent="0.25">
      <c r="N3984" s="15"/>
    </row>
    <row r="3985" spans="14:14" s="12" customFormat="1" x14ac:dyDescent="0.25">
      <c r="N3985" s="15"/>
    </row>
    <row r="3986" spans="14:14" s="12" customFormat="1" x14ac:dyDescent="0.25">
      <c r="N3986" s="15"/>
    </row>
    <row r="3987" spans="14:14" s="12" customFormat="1" x14ac:dyDescent="0.25">
      <c r="N3987" s="15"/>
    </row>
    <row r="3988" spans="14:14" s="12" customFormat="1" x14ac:dyDescent="0.25">
      <c r="N3988" s="15"/>
    </row>
    <row r="3989" spans="14:14" s="12" customFormat="1" x14ac:dyDescent="0.25">
      <c r="N3989" s="15"/>
    </row>
    <row r="3990" spans="14:14" s="12" customFormat="1" x14ac:dyDescent="0.25">
      <c r="N3990" s="15"/>
    </row>
    <row r="3991" spans="14:14" s="12" customFormat="1" x14ac:dyDescent="0.25">
      <c r="N3991" s="15"/>
    </row>
    <row r="3992" spans="14:14" s="12" customFormat="1" x14ac:dyDescent="0.25">
      <c r="N3992" s="15"/>
    </row>
    <row r="3993" spans="14:14" s="12" customFormat="1" x14ac:dyDescent="0.25">
      <c r="N3993" s="15"/>
    </row>
    <row r="3994" spans="14:14" s="12" customFormat="1" x14ac:dyDescent="0.25">
      <c r="N3994" s="15"/>
    </row>
    <row r="3995" spans="14:14" s="12" customFormat="1" x14ac:dyDescent="0.25">
      <c r="N3995" s="15"/>
    </row>
    <row r="3996" spans="14:14" s="12" customFormat="1" x14ac:dyDescent="0.25">
      <c r="N3996" s="15"/>
    </row>
    <row r="3997" spans="14:14" s="12" customFormat="1" x14ac:dyDescent="0.25">
      <c r="N3997" s="15"/>
    </row>
    <row r="3998" spans="14:14" s="12" customFormat="1" x14ac:dyDescent="0.25">
      <c r="N3998" s="15"/>
    </row>
    <row r="3999" spans="14:14" s="12" customFormat="1" x14ac:dyDescent="0.25">
      <c r="N3999" s="15"/>
    </row>
    <row r="4000" spans="14:14" s="12" customFormat="1" x14ac:dyDescent="0.25">
      <c r="N4000" s="15"/>
    </row>
    <row r="4001" spans="14:14" s="12" customFormat="1" x14ac:dyDescent="0.25">
      <c r="N4001" s="15"/>
    </row>
    <row r="4002" spans="14:14" s="12" customFormat="1" x14ac:dyDescent="0.25">
      <c r="N4002" s="15"/>
    </row>
    <row r="4003" spans="14:14" s="12" customFormat="1" x14ac:dyDescent="0.25">
      <c r="N4003" s="15"/>
    </row>
    <row r="4004" spans="14:14" s="12" customFormat="1" x14ac:dyDescent="0.25">
      <c r="N4004" s="15"/>
    </row>
    <row r="4005" spans="14:14" s="12" customFormat="1" x14ac:dyDescent="0.25">
      <c r="N4005" s="15"/>
    </row>
    <row r="4006" spans="14:14" s="12" customFormat="1" x14ac:dyDescent="0.25">
      <c r="N4006" s="15"/>
    </row>
    <row r="4007" spans="14:14" s="12" customFormat="1" x14ac:dyDescent="0.25">
      <c r="N4007" s="15"/>
    </row>
    <row r="4008" spans="14:14" s="12" customFormat="1" x14ac:dyDescent="0.25">
      <c r="N4008" s="15"/>
    </row>
    <row r="4009" spans="14:14" s="12" customFormat="1" x14ac:dyDescent="0.25">
      <c r="N4009" s="15"/>
    </row>
    <row r="4010" spans="14:14" s="12" customFormat="1" x14ac:dyDescent="0.25">
      <c r="N4010" s="15"/>
    </row>
    <row r="4011" spans="14:14" s="12" customFormat="1" x14ac:dyDescent="0.25">
      <c r="N4011" s="15"/>
    </row>
    <row r="4012" spans="14:14" s="12" customFormat="1" x14ac:dyDescent="0.25">
      <c r="N4012" s="15"/>
    </row>
    <row r="4013" spans="14:14" s="12" customFormat="1" x14ac:dyDescent="0.25">
      <c r="N4013" s="15"/>
    </row>
    <row r="4014" spans="14:14" s="12" customFormat="1" x14ac:dyDescent="0.25">
      <c r="N4014" s="15"/>
    </row>
    <row r="4015" spans="14:14" s="12" customFormat="1" x14ac:dyDescent="0.25">
      <c r="N4015" s="15"/>
    </row>
    <row r="4016" spans="14:14" s="12" customFormat="1" x14ac:dyDescent="0.25">
      <c r="N4016" s="15"/>
    </row>
    <row r="4017" spans="14:14" s="12" customFormat="1" x14ac:dyDescent="0.25">
      <c r="N4017" s="15"/>
    </row>
    <row r="4018" spans="14:14" s="12" customFormat="1" x14ac:dyDescent="0.25">
      <c r="N4018" s="15"/>
    </row>
    <row r="4019" spans="14:14" s="12" customFormat="1" x14ac:dyDescent="0.25">
      <c r="N4019" s="15"/>
    </row>
    <row r="4020" spans="14:14" s="12" customFormat="1" x14ac:dyDescent="0.25">
      <c r="N4020" s="15"/>
    </row>
    <row r="4021" spans="14:14" s="12" customFormat="1" x14ac:dyDescent="0.25">
      <c r="N4021" s="15"/>
    </row>
    <row r="4022" spans="14:14" s="12" customFormat="1" x14ac:dyDescent="0.25">
      <c r="N4022" s="15"/>
    </row>
    <row r="4023" spans="14:14" s="12" customFormat="1" x14ac:dyDescent="0.25">
      <c r="N4023" s="15"/>
    </row>
    <row r="4024" spans="14:14" s="12" customFormat="1" x14ac:dyDescent="0.25">
      <c r="N4024" s="15"/>
    </row>
    <row r="4025" spans="14:14" s="12" customFormat="1" x14ac:dyDescent="0.25">
      <c r="N4025" s="15"/>
    </row>
    <row r="4026" spans="14:14" s="12" customFormat="1" x14ac:dyDescent="0.25">
      <c r="N4026" s="15"/>
    </row>
    <row r="4027" spans="14:14" s="12" customFormat="1" x14ac:dyDescent="0.25">
      <c r="N4027" s="15"/>
    </row>
    <row r="4028" spans="14:14" s="12" customFormat="1" x14ac:dyDescent="0.25">
      <c r="N4028" s="15"/>
    </row>
    <row r="4029" spans="14:14" s="12" customFormat="1" x14ac:dyDescent="0.25">
      <c r="N4029" s="15"/>
    </row>
    <row r="4030" spans="14:14" s="12" customFormat="1" x14ac:dyDescent="0.25">
      <c r="N4030" s="15"/>
    </row>
    <row r="4031" spans="14:14" s="12" customFormat="1" x14ac:dyDescent="0.25">
      <c r="N4031" s="15"/>
    </row>
    <row r="4032" spans="14:14" s="12" customFormat="1" x14ac:dyDescent="0.25">
      <c r="N4032" s="15"/>
    </row>
    <row r="4033" spans="14:14" s="12" customFormat="1" x14ac:dyDescent="0.25">
      <c r="N4033" s="15"/>
    </row>
    <row r="4034" spans="14:14" s="12" customFormat="1" x14ac:dyDescent="0.25">
      <c r="N4034" s="15"/>
    </row>
    <row r="4035" spans="14:14" s="12" customFormat="1" x14ac:dyDescent="0.25">
      <c r="N4035" s="15"/>
    </row>
    <row r="4036" spans="14:14" s="12" customFormat="1" x14ac:dyDescent="0.25">
      <c r="N4036" s="15"/>
    </row>
    <row r="4037" spans="14:14" s="12" customFormat="1" x14ac:dyDescent="0.25">
      <c r="N4037" s="15"/>
    </row>
    <row r="4038" spans="14:14" s="12" customFormat="1" x14ac:dyDescent="0.25">
      <c r="N4038" s="15"/>
    </row>
    <row r="4039" spans="14:14" s="12" customFormat="1" x14ac:dyDescent="0.25">
      <c r="N4039" s="15"/>
    </row>
    <row r="4040" spans="14:14" s="12" customFormat="1" x14ac:dyDescent="0.25">
      <c r="N4040" s="15"/>
    </row>
    <row r="4041" spans="14:14" s="12" customFormat="1" x14ac:dyDescent="0.25">
      <c r="N4041" s="15"/>
    </row>
    <row r="4042" spans="14:14" s="12" customFormat="1" x14ac:dyDescent="0.25">
      <c r="N4042" s="15"/>
    </row>
    <row r="4043" spans="14:14" s="12" customFormat="1" x14ac:dyDescent="0.25">
      <c r="N4043" s="15"/>
    </row>
    <row r="4044" spans="14:14" s="12" customFormat="1" x14ac:dyDescent="0.25">
      <c r="N4044" s="15"/>
    </row>
    <row r="4045" spans="14:14" s="12" customFormat="1" x14ac:dyDescent="0.25">
      <c r="N4045" s="15"/>
    </row>
    <row r="4046" spans="14:14" s="12" customFormat="1" x14ac:dyDescent="0.25">
      <c r="N4046" s="15"/>
    </row>
    <row r="4047" spans="14:14" s="12" customFormat="1" x14ac:dyDescent="0.25">
      <c r="N4047" s="15"/>
    </row>
    <row r="4048" spans="14:14" s="12" customFormat="1" x14ac:dyDescent="0.25">
      <c r="N4048" s="15"/>
    </row>
    <row r="4049" spans="14:14" s="12" customFormat="1" x14ac:dyDescent="0.25">
      <c r="N4049" s="15"/>
    </row>
    <row r="4050" spans="14:14" s="12" customFormat="1" x14ac:dyDescent="0.25">
      <c r="N4050" s="15"/>
    </row>
    <row r="4051" spans="14:14" s="12" customFormat="1" x14ac:dyDescent="0.25">
      <c r="N4051" s="15"/>
    </row>
    <row r="4052" spans="14:14" s="12" customFormat="1" x14ac:dyDescent="0.25">
      <c r="N4052" s="15"/>
    </row>
    <row r="4053" spans="14:14" s="12" customFormat="1" x14ac:dyDescent="0.25">
      <c r="N4053" s="15"/>
    </row>
    <row r="4054" spans="14:14" s="12" customFormat="1" x14ac:dyDescent="0.25">
      <c r="N4054" s="15"/>
    </row>
    <row r="4055" spans="14:14" s="12" customFormat="1" x14ac:dyDescent="0.25">
      <c r="N4055" s="15"/>
    </row>
    <row r="4056" spans="14:14" s="12" customFormat="1" x14ac:dyDescent="0.25">
      <c r="N4056" s="15"/>
    </row>
    <row r="4057" spans="14:14" s="12" customFormat="1" x14ac:dyDescent="0.25">
      <c r="N4057" s="15"/>
    </row>
    <row r="4058" spans="14:14" s="12" customFormat="1" x14ac:dyDescent="0.25">
      <c r="N4058" s="15"/>
    </row>
    <row r="4059" spans="14:14" s="12" customFormat="1" x14ac:dyDescent="0.25">
      <c r="N4059" s="15"/>
    </row>
    <row r="4060" spans="14:14" s="12" customFormat="1" x14ac:dyDescent="0.25">
      <c r="N4060" s="15"/>
    </row>
    <row r="4061" spans="14:14" s="12" customFormat="1" x14ac:dyDescent="0.25">
      <c r="N4061" s="15"/>
    </row>
    <row r="4062" spans="14:14" s="12" customFormat="1" x14ac:dyDescent="0.25">
      <c r="N4062" s="15"/>
    </row>
    <row r="4063" spans="14:14" s="12" customFormat="1" x14ac:dyDescent="0.25">
      <c r="N4063" s="15"/>
    </row>
    <row r="4064" spans="14:14" s="12" customFormat="1" x14ac:dyDescent="0.25">
      <c r="N4064" s="15"/>
    </row>
    <row r="4065" spans="14:14" s="12" customFormat="1" x14ac:dyDescent="0.25">
      <c r="N4065" s="15"/>
    </row>
    <row r="4066" spans="14:14" s="12" customFormat="1" x14ac:dyDescent="0.25">
      <c r="N4066" s="15"/>
    </row>
    <row r="4067" spans="14:14" s="12" customFormat="1" x14ac:dyDescent="0.25">
      <c r="N4067" s="15"/>
    </row>
    <row r="4068" spans="14:14" s="12" customFormat="1" x14ac:dyDescent="0.25">
      <c r="N4068" s="15"/>
    </row>
    <row r="4069" spans="14:14" s="12" customFormat="1" x14ac:dyDescent="0.25">
      <c r="N4069" s="15"/>
    </row>
    <row r="4070" spans="14:14" s="12" customFormat="1" x14ac:dyDescent="0.25">
      <c r="N4070" s="15"/>
    </row>
    <row r="4071" spans="14:14" s="12" customFormat="1" x14ac:dyDescent="0.25">
      <c r="N4071" s="15"/>
    </row>
    <row r="4072" spans="14:14" s="12" customFormat="1" x14ac:dyDescent="0.25">
      <c r="N4072" s="15"/>
    </row>
    <row r="4073" spans="14:14" s="12" customFormat="1" x14ac:dyDescent="0.25">
      <c r="N4073" s="15"/>
    </row>
    <row r="4074" spans="14:14" s="12" customFormat="1" x14ac:dyDescent="0.25">
      <c r="N4074" s="15"/>
    </row>
    <row r="4075" spans="14:14" s="12" customFormat="1" x14ac:dyDescent="0.25">
      <c r="N4075" s="15"/>
    </row>
    <row r="4076" spans="14:14" s="12" customFormat="1" x14ac:dyDescent="0.25">
      <c r="N4076" s="15"/>
    </row>
    <row r="4077" spans="14:14" s="12" customFormat="1" x14ac:dyDescent="0.25">
      <c r="N4077" s="15"/>
    </row>
    <row r="4078" spans="14:14" s="12" customFormat="1" x14ac:dyDescent="0.25">
      <c r="N4078" s="15"/>
    </row>
    <row r="4079" spans="14:14" s="12" customFormat="1" x14ac:dyDescent="0.25">
      <c r="N4079" s="15"/>
    </row>
    <row r="4080" spans="14:14" s="12" customFormat="1" x14ac:dyDescent="0.25">
      <c r="N4080" s="15"/>
    </row>
    <row r="4081" spans="14:14" s="12" customFormat="1" x14ac:dyDescent="0.25">
      <c r="N4081" s="15"/>
    </row>
    <row r="4082" spans="14:14" s="12" customFormat="1" x14ac:dyDescent="0.25">
      <c r="N4082" s="15"/>
    </row>
    <row r="4083" spans="14:14" s="12" customFormat="1" x14ac:dyDescent="0.25">
      <c r="N4083" s="15"/>
    </row>
    <row r="4084" spans="14:14" s="12" customFormat="1" x14ac:dyDescent="0.25">
      <c r="N4084" s="15"/>
    </row>
    <row r="4085" spans="14:14" s="12" customFormat="1" x14ac:dyDescent="0.25">
      <c r="N4085" s="15"/>
    </row>
    <row r="4086" spans="14:14" s="12" customFormat="1" x14ac:dyDescent="0.25">
      <c r="N4086" s="15"/>
    </row>
    <row r="4087" spans="14:14" s="12" customFormat="1" x14ac:dyDescent="0.25">
      <c r="N4087" s="15"/>
    </row>
    <row r="4088" spans="14:14" s="12" customFormat="1" x14ac:dyDescent="0.25">
      <c r="N4088" s="15"/>
    </row>
    <row r="4089" spans="14:14" s="12" customFormat="1" x14ac:dyDescent="0.25">
      <c r="N4089" s="15"/>
    </row>
    <row r="4090" spans="14:14" s="12" customFormat="1" x14ac:dyDescent="0.25">
      <c r="N4090" s="15"/>
    </row>
    <row r="4091" spans="14:14" s="12" customFormat="1" x14ac:dyDescent="0.25">
      <c r="N4091" s="15"/>
    </row>
    <row r="4092" spans="14:14" s="12" customFormat="1" x14ac:dyDescent="0.25">
      <c r="N4092" s="15"/>
    </row>
    <row r="4093" spans="14:14" s="12" customFormat="1" x14ac:dyDescent="0.25">
      <c r="N4093" s="15"/>
    </row>
    <row r="4094" spans="14:14" s="12" customFormat="1" x14ac:dyDescent="0.25">
      <c r="N4094" s="15"/>
    </row>
    <row r="4095" spans="14:14" s="12" customFormat="1" x14ac:dyDescent="0.25">
      <c r="N4095" s="15"/>
    </row>
    <row r="4096" spans="14:14" s="12" customFormat="1" x14ac:dyDescent="0.25">
      <c r="N4096" s="15"/>
    </row>
    <row r="4097" spans="14:14" s="12" customFormat="1" x14ac:dyDescent="0.25">
      <c r="N4097" s="15"/>
    </row>
    <row r="4098" spans="14:14" s="12" customFormat="1" x14ac:dyDescent="0.25">
      <c r="N4098" s="15"/>
    </row>
    <row r="4099" spans="14:14" s="12" customFormat="1" x14ac:dyDescent="0.25">
      <c r="N4099" s="15"/>
    </row>
    <row r="4100" spans="14:14" s="12" customFormat="1" x14ac:dyDescent="0.25">
      <c r="N4100" s="15"/>
    </row>
    <row r="4101" spans="14:14" s="12" customFormat="1" x14ac:dyDescent="0.25">
      <c r="N4101" s="15"/>
    </row>
    <row r="4102" spans="14:14" s="12" customFormat="1" x14ac:dyDescent="0.25">
      <c r="N4102" s="15"/>
    </row>
    <row r="4103" spans="14:14" s="12" customFormat="1" x14ac:dyDescent="0.25">
      <c r="N4103" s="15"/>
    </row>
    <row r="4104" spans="14:14" s="12" customFormat="1" x14ac:dyDescent="0.25">
      <c r="N4104" s="15"/>
    </row>
    <row r="4105" spans="14:14" s="12" customFormat="1" x14ac:dyDescent="0.25">
      <c r="N4105" s="15"/>
    </row>
    <row r="4106" spans="14:14" s="12" customFormat="1" x14ac:dyDescent="0.25">
      <c r="N4106" s="15"/>
    </row>
    <row r="4107" spans="14:14" s="12" customFormat="1" x14ac:dyDescent="0.25">
      <c r="N4107" s="15"/>
    </row>
    <row r="4108" spans="14:14" s="12" customFormat="1" x14ac:dyDescent="0.25">
      <c r="N4108" s="15"/>
    </row>
    <row r="4109" spans="14:14" s="12" customFormat="1" x14ac:dyDescent="0.25">
      <c r="N4109" s="15"/>
    </row>
    <row r="4110" spans="14:14" s="12" customFormat="1" x14ac:dyDescent="0.25">
      <c r="N4110" s="15"/>
    </row>
    <row r="4111" spans="14:14" s="12" customFormat="1" x14ac:dyDescent="0.25">
      <c r="N4111" s="15"/>
    </row>
    <row r="4112" spans="14:14" s="12" customFormat="1" x14ac:dyDescent="0.25">
      <c r="N4112" s="15"/>
    </row>
    <row r="4113" spans="14:14" s="12" customFormat="1" x14ac:dyDescent="0.25">
      <c r="N4113" s="15"/>
    </row>
    <row r="4114" spans="14:14" s="12" customFormat="1" x14ac:dyDescent="0.25">
      <c r="N4114" s="15"/>
    </row>
    <row r="4115" spans="14:14" s="12" customFormat="1" x14ac:dyDescent="0.25">
      <c r="N4115" s="15"/>
    </row>
    <row r="4116" spans="14:14" s="12" customFormat="1" x14ac:dyDescent="0.25">
      <c r="N4116" s="15"/>
    </row>
    <row r="4117" spans="14:14" s="12" customFormat="1" x14ac:dyDescent="0.25">
      <c r="N4117" s="15"/>
    </row>
    <row r="4118" spans="14:14" s="12" customFormat="1" x14ac:dyDescent="0.25">
      <c r="N4118" s="15"/>
    </row>
    <row r="4119" spans="14:14" s="12" customFormat="1" x14ac:dyDescent="0.25">
      <c r="N4119" s="15"/>
    </row>
    <row r="4120" spans="14:14" s="12" customFormat="1" x14ac:dyDescent="0.25">
      <c r="N4120" s="15"/>
    </row>
    <row r="4121" spans="14:14" s="12" customFormat="1" x14ac:dyDescent="0.25">
      <c r="N4121" s="15"/>
    </row>
    <row r="4122" spans="14:14" s="12" customFormat="1" x14ac:dyDescent="0.25">
      <c r="N4122" s="15"/>
    </row>
    <row r="4123" spans="14:14" s="12" customFormat="1" x14ac:dyDescent="0.25">
      <c r="N4123" s="15"/>
    </row>
    <row r="4124" spans="14:14" s="12" customFormat="1" x14ac:dyDescent="0.25">
      <c r="N4124" s="15"/>
    </row>
    <row r="4125" spans="14:14" s="12" customFormat="1" x14ac:dyDescent="0.25">
      <c r="N4125" s="15"/>
    </row>
    <row r="4126" spans="14:14" s="12" customFormat="1" x14ac:dyDescent="0.25">
      <c r="N4126" s="15"/>
    </row>
    <row r="4127" spans="14:14" s="12" customFormat="1" x14ac:dyDescent="0.25">
      <c r="N4127" s="15"/>
    </row>
    <row r="4128" spans="14:14" s="12" customFormat="1" x14ac:dyDescent="0.25">
      <c r="N4128" s="15"/>
    </row>
    <row r="4129" spans="14:14" s="12" customFormat="1" x14ac:dyDescent="0.25">
      <c r="N4129" s="15"/>
    </row>
    <row r="4130" spans="14:14" s="12" customFormat="1" x14ac:dyDescent="0.25">
      <c r="N4130" s="15"/>
    </row>
    <row r="4131" spans="14:14" s="12" customFormat="1" x14ac:dyDescent="0.25">
      <c r="N4131" s="15"/>
    </row>
    <row r="4132" spans="14:14" s="12" customFormat="1" x14ac:dyDescent="0.25">
      <c r="N4132" s="15"/>
    </row>
    <row r="4133" spans="14:14" s="12" customFormat="1" x14ac:dyDescent="0.25">
      <c r="N4133" s="15"/>
    </row>
    <row r="4134" spans="14:14" s="12" customFormat="1" x14ac:dyDescent="0.25">
      <c r="N4134" s="15"/>
    </row>
    <row r="4135" spans="14:14" s="12" customFormat="1" x14ac:dyDescent="0.25">
      <c r="N4135" s="15"/>
    </row>
    <row r="4136" spans="14:14" s="12" customFormat="1" x14ac:dyDescent="0.25">
      <c r="N4136" s="15"/>
    </row>
    <row r="4137" spans="14:14" s="12" customFormat="1" x14ac:dyDescent="0.25">
      <c r="N4137" s="15"/>
    </row>
    <row r="4138" spans="14:14" s="12" customFormat="1" x14ac:dyDescent="0.25">
      <c r="N4138" s="15"/>
    </row>
    <row r="4139" spans="14:14" s="12" customFormat="1" x14ac:dyDescent="0.25">
      <c r="N4139" s="15"/>
    </row>
    <row r="4140" spans="14:14" s="12" customFormat="1" x14ac:dyDescent="0.25">
      <c r="N4140" s="15"/>
    </row>
    <row r="4141" spans="14:14" s="12" customFormat="1" x14ac:dyDescent="0.25">
      <c r="N4141" s="15"/>
    </row>
    <row r="4142" spans="14:14" s="12" customFormat="1" x14ac:dyDescent="0.25">
      <c r="N4142" s="15"/>
    </row>
    <row r="4143" spans="14:14" s="12" customFormat="1" x14ac:dyDescent="0.25">
      <c r="N4143" s="15"/>
    </row>
    <row r="4144" spans="14:14" s="12" customFormat="1" x14ac:dyDescent="0.25">
      <c r="N4144" s="15"/>
    </row>
    <row r="4145" spans="14:14" s="12" customFormat="1" x14ac:dyDescent="0.25">
      <c r="N4145" s="15"/>
    </row>
    <row r="4146" spans="14:14" s="12" customFormat="1" x14ac:dyDescent="0.25">
      <c r="N4146" s="15"/>
    </row>
    <row r="4147" spans="14:14" s="12" customFormat="1" x14ac:dyDescent="0.25">
      <c r="N4147" s="15"/>
    </row>
    <row r="4148" spans="14:14" s="12" customFormat="1" x14ac:dyDescent="0.25">
      <c r="N4148" s="15"/>
    </row>
    <row r="4149" spans="14:14" s="12" customFormat="1" x14ac:dyDescent="0.25">
      <c r="N4149" s="15"/>
    </row>
    <row r="4150" spans="14:14" s="12" customFormat="1" x14ac:dyDescent="0.25">
      <c r="N4150" s="15"/>
    </row>
    <row r="4151" spans="14:14" s="12" customFormat="1" x14ac:dyDescent="0.25">
      <c r="N4151" s="15"/>
    </row>
    <row r="4152" spans="14:14" s="12" customFormat="1" x14ac:dyDescent="0.25">
      <c r="N4152" s="15"/>
    </row>
    <row r="4153" spans="14:14" s="12" customFormat="1" x14ac:dyDescent="0.25">
      <c r="N4153" s="15"/>
    </row>
    <row r="4154" spans="14:14" s="12" customFormat="1" x14ac:dyDescent="0.25">
      <c r="N4154" s="15"/>
    </row>
    <row r="4155" spans="14:14" s="12" customFormat="1" x14ac:dyDescent="0.25">
      <c r="N4155" s="15"/>
    </row>
    <row r="4156" spans="14:14" s="12" customFormat="1" x14ac:dyDescent="0.25">
      <c r="N4156" s="15"/>
    </row>
    <row r="4157" spans="14:14" s="12" customFormat="1" x14ac:dyDescent="0.25">
      <c r="N4157" s="15"/>
    </row>
    <row r="4158" spans="14:14" s="12" customFormat="1" x14ac:dyDescent="0.25">
      <c r="N4158" s="15"/>
    </row>
    <row r="4159" spans="14:14" s="12" customFormat="1" x14ac:dyDescent="0.25">
      <c r="N4159" s="15"/>
    </row>
    <row r="4160" spans="14:14" s="12" customFormat="1" x14ac:dyDescent="0.25">
      <c r="N4160" s="15"/>
    </row>
    <row r="4161" spans="14:14" s="12" customFormat="1" x14ac:dyDescent="0.25">
      <c r="N4161" s="15"/>
    </row>
    <row r="4162" spans="14:14" s="12" customFormat="1" x14ac:dyDescent="0.25">
      <c r="N4162" s="15"/>
    </row>
    <row r="4163" spans="14:14" s="12" customFormat="1" x14ac:dyDescent="0.25">
      <c r="N4163" s="15"/>
    </row>
    <row r="4164" spans="14:14" s="12" customFormat="1" x14ac:dyDescent="0.25">
      <c r="N4164" s="15"/>
    </row>
    <row r="4165" spans="14:14" s="12" customFormat="1" x14ac:dyDescent="0.25">
      <c r="N4165" s="15"/>
    </row>
    <row r="4166" spans="14:14" s="12" customFormat="1" x14ac:dyDescent="0.25">
      <c r="N4166" s="15"/>
    </row>
    <row r="4167" spans="14:14" s="12" customFormat="1" x14ac:dyDescent="0.25">
      <c r="N4167" s="15"/>
    </row>
    <row r="4168" spans="14:14" s="12" customFormat="1" x14ac:dyDescent="0.25">
      <c r="N4168" s="15"/>
    </row>
    <row r="4169" spans="14:14" s="12" customFormat="1" x14ac:dyDescent="0.25">
      <c r="N4169" s="15"/>
    </row>
    <row r="4170" spans="14:14" s="12" customFormat="1" x14ac:dyDescent="0.25">
      <c r="N4170" s="15"/>
    </row>
    <row r="4171" spans="14:14" s="12" customFormat="1" x14ac:dyDescent="0.25">
      <c r="N4171" s="15"/>
    </row>
    <row r="4172" spans="14:14" s="12" customFormat="1" x14ac:dyDescent="0.25">
      <c r="N4172" s="15"/>
    </row>
    <row r="4173" spans="14:14" s="12" customFormat="1" x14ac:dyDescent="0.25">
      <c r="N4173" s="15"/>
    </row>
    <row r="4174" spans="14:14" s="12" customFormat="1" x14ac:dyDescent="0.25">
      <c r="N4174" s="15"/>
    </row>
    <row r="4175" spans="14:14" s="12" customFormat="1" x14ac:dyDescent="0.25">
      <c r="N4175" s="15"/>
    </row>
    <row r="4176" spans="14:14" s="12" customFormat="1" x14ac:dyDescent="0.25">
      <c r="N4176" s="15"/>
    </row>
    <row r="4177" spans="14:14" s="12" customFormat="1" x14ac:dyDescent="0.25">
      <c r="N4177" s="15"/>
    </row>
    <row r="4178" spans="14:14" s="12" customFormat="1" x14ac:dyDescent="0.25">
      <c r="N4178" s="15"/>
    </row>
    <row r="4179" spans="14:14" s="12" customFormat="1" x14ac:dyDescent="0.25">
      <c r="N4179" s="15"/>
    </row>
    <row r="4180" spans="14:14" s="12" customFormat="1" x14ac:dyDescent="0.25">
      <c r="N4180" s="15"/>
    </row>
    <row r="4181" spans="14:14" s="12" customFormat="1" x14ac:dyDescent="0.25">
      <c r="N4181" s="15"/>
    </row>
    <row r="4182" spans="14:14" s="12" customFormat="1" x14ac:dyDescent="0.25">
      <c r="N4182" s="15"/>
    </row>
    <row r="4183" spans="14:14" s="12" customFormat="1" x14ac:dyDescent="0.25">
      <c r="N4183" s="15"/>
    </row>
    <row r="4184" spans="14:14" s="12" customFormat="1" x14ac:dyDescent="0.25">
      <c r="N4184" s="15"/>
    </row>
    <row r="4185" spans="14:14" s="12" customFormat="1" x14ac:dyDescent="0.25">
      <c r="N4185" s="15"/>
    </row>
    <row r="4186" spans="14:14" s="12" customFormat="1" x14ac:dyDescent="0.25">
      <c r="N4186" s="15"/>
    </row>
    <row r="4187" spans="14:14" s="12" customFormat="1" x14ac:dyDescent="0.25">
      <c r="N4187" s="15"/>
    </row>
    <row r="4188" spans="14:14" s="12" customFormat="1" x14ac:dyDescent="0.25">
      <c r="N4188" s="15"/>
    </row>
    <row r="4189" spans="14:14" s="12" customFormat="1" x14ac:dyDescent="0.25">
      <c r="N4189" s="15"/>
    </row>
    <row r="4190" spans="14:14" s="12" customFormat="1" x14ac:dyDescent="0.25">
      <c r="N4190" s="15"/>
    </row>
    <row r="4191" spans="14:14" s="12" customFormat="1" x14ac:dyDescent="0.25">
      <c r="N4191" s="15"/>
    </row>
    <row r="4192" spans="14:14" s="12" customFormat="1" x14ac:dyDescent="0.25">
      <c r="N4192" s="15"/>
    </row>
    <row r="4193" spans="14:14" s="12" customFormat="1" x14ac:dyDescent="0.25">
      <c r="N4193" s="15"/>
    </row>
    <row r="4194" spans="14:14" s="12" customFormat="1" x14ac:dyDescent="0.25">
      <c r="N4194" s="15"/>
    </row>
    <row r="4195" spans="14:14" s="12" customFormat="1" x14ac:dyDescent="0.25">
      <c r="N4195" s="15"/>
    </row>
    <row r="4196" spans="14:14" s="12" customFormat="1" x14ac:dyDescent="0.25">
      <c r="N4196" s="15"/>
    </row>
    <row r="4197" spans="14:14" s="12" customFormat="1" x14ac:dyDescent="0.25">
      <c r="N4197" s="15"/>
    </row>
    <row r="4198" spans="14:14" s="12" customFormat="1" x14ac:dyDescent="0.25">
      <c r="N4198" s="15"/>
    </row>
    <row r="4199" spans="14:14" s="12" customFormat="1" x14ac:dyDescent="0.25">
      <c r="N4199" s="15"/>
    </row>
    <row r="4200" spans="14:14" s="12" customFormat="1" x14ac:dyDescent="0.25">
      <c r="N4200" s="15"/>
    </row>
    <row r="4201" spans="14:14" s="12" customFormat="1" x14ac:dyDescent="0.25">
      <c r="N4201" s="15"/>
    </row>
    <row r="4202" spans="14:14" s="12" customFormat="1" x14ac:dyDescent="0.25">
      <c r="N4202" s="15"/>
    </row>
    <row r="4203" spans="14:14" s="12" customFormat="1" x14ac:dyDescent="0.25">
      <c r="N4203" s="15"/>
    </row>
    <row r="4204" spans="14:14" s="12" customFormat="1" x14ac:dyDescent="0.25">
      <c r="N4204" s="15"/>
    </row>
    <row r="4205" spans="14:14" s="12" customFormat="1" x14ac:dyDescent="0.25">
      <c r="N4205" s="15"/>
    </row>
    <row r="4206" spans="14:14" s="12" customFormat="1" x14ac:dyDescent="0.25">
      <c r="N4206" s="15"/>
    </row>
    <row r="4207" spans="14:14" s="12" customFormat="1" x14ac:dyDescent="0.25">
      <c r="N4207" s="15"/>
    </row>
    <row r="4208" spans="14:14" s="12" customFormat="1" x14ac:dyDescent="0.25">
      <c r="N4208" s="15"/>
    </row>
    <row r="4209" spans="14:14" s="12" customFormat="1" x14ac:dyDescent="0.25">
      <c r="N4209" s="15"/>
    </row>
    <row r="4210" spans="14:14" s="12" customFormat="1" x14ac:dyDescent="0.25">
      <c r="N4210" s="15"/>
    </row>
    <row r="4211" spans="14:14" s="12" customFormat="1" x14ac:dyDescent="0.25">
      <c r="N4211" s="15"/>
    </row>
    <row r="4212" spans="14:14" s="12" customFormat="1" x14ac:dyDescent="0.25">
      <c r="N4212" s="15"/>
    </row>
    <row r="4213" spans="14:14" s="12" customFormat="1" x14ac:dyDescent="0.25">
      <c r="N4213" s="15"/>
    </row>
    <row r="4214" spans="14:14" s="12" customFormat="1" x14ac:dyDescent="0.25">
      <c r="N4214" s="15"/>
    </row>
    <row r="4215" spans="14:14" s="12" customFormat="1" x14ac:dyDescent="0.25">
      <c r="N4215" s="15"/>
    </row>
    <row r="4216" spans="14:14" s="12" customFormat="1" x14ac:dyDescent="0.25">
      <c r="N4216" s="15"/>
    </row>
    <row r="4217" spans="14:14" s="12" customFormat="1" x14ac:dyDescent="0.25">
      <c r="N4217" s="15"/>
    </row>
    <row r="4218" spans="14:14" s="12" customFormat="1" x14ac:dyDescent="0.25">
      <c r="N4218" s="15"/>
    </row>
    <row r="4219" spans="14:14" s="12" customFormat="1" x14ac:dyDescent="0.25">
      <c r="N4219" s="15"/>
    </row>
    <row r="4220" spans="14:14" s="12" customFormat="1" x14ac:dyDescent="0.25">
      <c r="N4220" s="15"/>
    </row>
    <row r="4221" spans="14:14" s="12" customFormat="1" x14ac:dyDescent="0.25">
      <c r="N4221" s="15"/>
    </row>
    <row r="4222" spans="14:14" s="12" customFormat="1" x14ac:dyDescent="0.25">
      <c r="N4222" s="15"/>
    </row>
    <row r="4223" spans="14:14" s="12" customFormat="1" x14ac:dyDescent="0.25">
      <c r="N4223" s="15"/>
    </row>
    <row r="4224" spans="14:14" s="12" customFormat="1" x14ac:dyDescent="0.25">
      <c r="N4224" s="15"/>
    </row>
    <row r="4225" spans="14:14" s="12" customFormat="1" x14ac:dyDescent="0.25">
      <c r="N4225" s="15"/>
    </row>
    <row r="4226" spans="14:14" s="12" customFormat="1" x14ac:dyDescent="0.25">
      <c r="N4226" s="15"/>
    </row>
    <row r="4227" spans="14:14" s="12" customFormat="1" x14ac:dyDescent="0.25">
      <c r="N4227" s="15"/>
    </row>
    <row r="4228" spans="14:14" s="12" customFormat="1" x14ac:dyDescent="0.25">
      <c r="N4228" s="15"/>
    </row>
    <row r="4229" spans="14:14" s="12" customFormat="1" x14ac:dyDescent="0.25">
      <c r="N4229" s="15"/>
    </row>
    <row r="4230" spans="14:14" s="12" customFormat="1" x14ac:dyDescent="0.25">
      <c r="N4230" s="15"/>
    </row>
    <row r="4231" spans="14:14" s="12" customFormat="1" x14ac:dyDescent="0.25">
      <c r="N4231" s="15"/>
    </row>
    <row r="4232" spans="14:14" s="12" customFormat="1" x14ac:dyDescent="0.25">
      <c r="N4232" s="15"/>
    </row>
    <row r="4233" spans="14:14" s="12" customFormat="1" x14ac:dyDescent="0.25">
      <c r="N4233" s="15"/>
    </row>
    <row r="4234" spans="14:14" s="12" customFormat="1" x14ac:dyDescent="0.25">
      <c r="N4234" s="15"/>
    </row>
    <row r="4235" spans="14:14" s="12" customFormat="1" x14ac:dyDescent="0.25">
      <c r="N4235" s="15"/>
    </row>
    <row r="4236" spans="14:14" s="12" customFormat="1" x14ac:dyDescent="0.25">
      <c r="N4236" s="15"/>
    </row>
    <row r="4237" spans="14:14" s="12" customFormat="1" x14ac:dyDescent="0.25">
      <c r="N4237" s="15"/>
    </row>
    <row r="4238" spans="14:14" s="12" customFormat="1" x14ac:dyDescent="0.25">
      <c r="N4238" s="15"/>
    </row>
    <row r="4239" spans="14:14" s="12" customFormat="1" x14ac:dyDescent="0.25">
      <c r="N4239" s="15"/>
    </row>
    <row r="4240" spans="14:14" s="12" customFormat="1" x14ac:dyDescent="0.25">
      <c r="N4240" s="15"/>
    </row>
    <row r="4241" spans="14:14" s="12" customFormat="1" x14ac:dyDescent="0.25">
      <c r="N4241" s="15"/>
    </row>
    <row r="4242" spans="14:14" s="12" customFormat="1" x14ac:dyDescent="0.25">
      <c r="N4242" s="15"/>
    </row>
    <row r="4243" spans="14:14" s="12" customFormat="1" x14ac:dyDescent="0.25">
      <c r="N4243" s="15"/>
    </row>
    <row r="4244" spans="14:14" s="12" customFormat="1" x14ac:dyDescent="0.25">
      <c r="N4244" s="15"/>
    </row>
    <row r="4245" spans="14:14" s="12" customFormat="1" x14ac:dyDescent="0.25">
      <c r="N4245" s="15"/>
    </row>
    <row r="4246" spans="14:14" s="12" customFormat="1" x14ac:dyDescent="0.25">
      <c r="N4246" s="15"/>
    </row>
    <row r="4247" spans="14:14" s="12" customFormat="1" x14ac:dyDescent="0.25">
      <c r="N4247" s="15"/>
    </row>
    <row r="4248" spans="14:14" s="12" customFormat="1" x14ac:dyDescent="0.25">
      <c r="N4248" s="15"/>
    </row>
    <row r="4249" spans="14:14" s="12" customFormat="1" x14ac:dyDescent="0.25">
      <c r="N4249" s="15"/>
    </row>
    <row r="4250" spans="14:14" s="12" customFormat="1" x14ac:dyDescent="0.25">
      <c r="N4250" s="15"/>
    </row>
    <row r="4251" spans="14:14" s="12" customFormat="1" x14ac:dyDescent="0.25">
      <c r="N4251" s="15"/>
    </row>
    <row r="4252" spans="14:14" s="12" customFormat="1" x14ac:dyDescent="0.25">
      <c r="N4252" s="15"/>
    </row>
    <row r="4253" spans="14:14" s="12" customFormat="1" x14ac:dyDescent="0.25">
      <c r="N4253" s="15"/>
    </row>
    <row r="4254" spans="14:14" s="12" customFormat="1" x14ac:dyDescent="0.25">
      <c r="N4254" s="15"/>
    </row>
    <row r="4255" spans="14:14" s="12" customFormat="1" x14ac:dyDescent="0.25">
      <c r="N4255" s="15"/>
    </row>
    <row r="4256" spans="14:14" s="12" customFormat="1" x14ac:dyDescent="0.25">
      <c r="N4256" s="15"/>
    </row>
    <row r="4257" spans="14:14" s="12" customFormat="1" x14ac:dyDescent="0.25">
      <c r="N4257" s="15"/>
    </row>
    <row r="4258" spans="14:14" s="12" customFormat="1" x14ac:dyDescent="0.25">
      <c r="N4258" s="15"/>
    </row>
    <row r="4259" spans="14:14" s="12" customFormat="1" x14ac:dyDescent="0.25">
      <c r="N4259" s="15"/>
    </row>
    <row r="4260" spans="14:14" s="12" customFormat="1" x14ac:dyDescent="0.25">
      <c r="N4260" s="15"/>
    </row>
    <row r="4261" spans="14:14" s="12" customFormat="1" x14ac:dyDescent="0.25">
      <c r="N4261" s="15"/>
    </row>
    <row r="4262" spans="14:14" s="12" customFormat="1" x14ac:dyDescent="0.25">
      <c r="N4262" s="15"/>
    </row>
    <row r="4263" spans="14:14" s="12" customFormat="1" x14ac:dyDescent="0.25">
      <c r="N4263" s="15"/>
    </row>
    <row r="4264" spans="14:14" s="12" customFormat="1" x14ac:dyDescent="0.25">
      <c r="N4264" s="15"/>
    </row>
    <row r="4265" spans="14:14" s="12" customFormat="1" x14ac:dyDescent="0.25">
      <c r="N4265" s="15"/>
    </row>
    <row r="4266" spans="14:14" s="12" customFormat="1" x14ac:dyDescent="0.25">
      <c r="N4266" s="15"/>
    </row>
    <row r="4267" spans="14:14" s="12" customFormat="1" x14ac:dyDescent="0.25">
      <c r="N4267" s="15"/>
    </row>
    <row r="4268" spans="14:14" s="12" customFormat="1" x14ac:dyDescent="0.25">
      <c r="N4268" s="15"/>
    </row>
    <row r="4269" spans="14:14" s="12" customFormat="1" x14ac:dyDescent="0.25">
      <c r="N4269" s="15"/>
    </row>
    <row r="4270" spans="14:14" s="12" customFormat="1" x14ac:dyDescent="0.25">
      <c r="N4270" s="15"/>
    </row>
    <row r="4271" spans="14:14" s="12" customFormat="1" x14ac:dyDescent="0.25">
      <c r="N4271" s="15"/>
    </row>
    <row r="4272" spans="14:14" s="12" customFormat="1" x14ac:dyDescent="0.25">
      <c r="N4272" s="15"/>
    </row>
    <row r="4273" spans="14:14" s="12" customFormat="1" x14ac:dyDescent="0.25">
      <c r="N4273" s="15"/>
    </row>
    <row r="4274" spans="14:14" s="12" customFormat="1" x14ac:dyDescent="0.25">
      <c r="N4274" s="15"/>
    </row>
    <row r="4275" spans="14:14" s="12" customFormat="1" x14ac:dyDescent="0.25">
      <c r="N4275" s="15"/>
    </row>
    <row r="4276" spans="14:14" s="12" customFormat="1" x14ac:dyDescent="0.25">
      <c r="N4276" s="15"/>
    </row>
    <row r="4277" spans="14:14" s="12" customFormat="1" x14ac:dyDescent="0.25">
      <c r="N4277" s="15"/>
    </row>
    <row r="4278" spans="14:14" s="12" customFormat="1" x14ac:dyDescent="0.25">
      <c r="N4278" s="15"/>
    </row>
    <row r="4279" spans="14:14" s="12" customFormat="1" x14ac:dyDescent="0.25">
      <c r="N4279" s="15"/>
    </row>
    <row r="4280" spans="14:14" s="12" customFormat="1" x14ac:dyDescent="0.25">
      <c r="N4280" s="15"/>
    </row>
    <row r="4281" spans="14:14" s="12" customFormat="1" x14ac:dyDescent="0.25">
      <c r="N4281" s="15"/>
    </row>
    <row r="4282" spans="14:14" s="12" customFormat="1" x14ac:dyDescent="0.25">
      <c r="N4282" s="15"/>
    </row>
    <row r="4283" spans="14:14" s="12" customFormat="1" x14ac:dyDescent="0.25">
      <c r="N4283" s="15"/>
    </row>
    <row r="4284" spans="14:14" s="12" customFormat="1" x14ac:dyDescent="0.25">
      <c r="N4284" s="15"/>
    </row>
    <row r="4285" spans="14:14" s="12" customFormat="1" x14ac:dyDescent="0.25">
      <c r="N4285" s="15"/>
    </row>
    <row r="4286" spans="14:14" s="12" customFormat="1" x14ac:dyDescent="0.25">
      <c r="N4286" s="15"/>
    </row>
    <row r="4287" spans="14:14" s="12" customFormat="1" x14ac:dyDescent="0.25">
      <c r="N4287" s="15"/>
    </row>
    <row r="4288" spans="14:14" s="12" customFormat="1" x14ac:dyDescent="0.25">
      <c r="N4288" s="15"/>
    </row>
    <row r="4289" spans="14:14" s="12" customFormat="1" x14ac:dyDescent="0.25">
      <c r="N4289" s="15"/>
    </row>
    <row r="4290" spans="14:14" s="12" customFormat="1" x14ac:dyDescent="0.25">
      <c r="N4290" s="15"/>
    </row>
    <row r="4291" spans="14:14" s="12" customFormat="1" x14ac:dyDescent="0.25">
      <c r="N4291" s="15"/>
    </row>
    <row r="4292" spans="14:14" s="12" customFormat="1" x14ac:dyDescent="0.25">
      <c r="N4292" s="15"/>
    </row>
    <row r="4293" spans="14:14" s="12" customFormat="1" x14ac:dyDescent="0.25">
      <c r="N4293" s="15"/>
    </row>
    <row r="4294" spans="14:14" s="12" customFormat="1" x14ac:dyDescent="0.25">
      <c r="N4294" s="15"/>
    </row>
    <row r="4295" spans="14:14" s="12" customFormat="1" x14ac:dyDescent="0.25">
      <c r="N4295" s="15"/>
    </row>
    <row r="4296" spans="14:14" s="12" customFormat="1" x14ac:dyDescent="0.25">
      <c r="N4296" s="15"/>
    </row>
    <row r="4297" spans="14:14" s="12" customFormat="1" x14ac:dyDescent="0.25">
      <c r="N4297" s="15"/>
    </row>
    <row r="4298" spans="14:14" s="12" customFormat="1" x14ac:dyDescent="0.25">
      <c r="N4298" s="15"/>
    </row>
    <row r="4299" spans="14:14" s="12" customFormat="1" x14ac:dyDescent="0.25">
      <c r="N4299" s="15"/>
    </row>
    <row r="4300" spans="14:14" s="12" customFormat="1" x14ac:dyDescent="0.25">
      <c r="N4300" s="15"/>
    </row>
    <row r="4301" spans="14:14" s="12" customFormat="1" x14ac:dyDescent="0.25">
      <c r="N4301" s="15"/>
    </row>
    <row r="4302" spans="14:14" s="12" customFormat="1" x14ac:dyDescent="0.25">
      <c r="N4302" s="15"/>
    </row>
    <row r="4303" spans="14:14" s="12" customFormat="1" x14ac:dyDescent="0.25">
      <c r="N4303" s="15"/>
    </row>
    <row r="4304" spans="14:14" s="12" customFormat="1" x14ac:dyDescent="0.25">
      <c r="N4304" s="15"/>
    </row>
    <row r="4305" spans="14:14" s="12" customFormat="1" x14ac:dyDescent="0.25">
      <c r="N4305" s="15"/>
    </row>
    <row r="4306" spans="14:14" s="12" customFormat="1" x14ac:dyDescent="0.25">
      <c r="N4306" s="15"/>
    </row>
    <row r="4307" spans="14:14" s="12" customFormat="1" x14ac:dyDescent="0.25">
      <c r="N4307" s="15"/>
    </row>
    <row r="4308" spans="14:14" s="12" customFormat="1" x14ac:dyDescent="0.25">
      <c r="N4308" s="15"/>
    </row>
    <row r="4309" spans="14:14" s="12" customFormat="1" x14ac:dyDescent="0.25">
      <c r="N4309" s="15"/>
    </row>
    <row r="4310" spans="14:14" s="12" customFormat="1" x14ac:dyDescent="0.25">
      <c r="N4310" s="15"/>
    </row>
    <row r="4311" spans="14:14" s="12" customFormat="1" x14ac:dyDescent="0.25">
      <c r="N4311" s="15"/>
    </row>
    <row r="4312" spans="14:14" s="12" customFormat="1" x14ac:dyDescent="0.25">
      <c r="N4312" s="15"/>
    </row>
    <row r="4313" spans="14:14" s="12" customFormat="1" x14ac:dyDescent="0.25">
      <c r="N4313" s="15"/>
    </row>
    <row r="4314" spans="14:14" s="12" customFormat="1" x14ac:dyDescent="0.25">
      <c r="N4314" s="15"/>
    </row>
    <row r="4315" spans="14:14" s="12" customFormat="1" x14ac:dyDescent="0.25">
      <c r="N4315" s="15"/>
    </row>
    <row r="4316" spans="14:14" s="12" customFormat="1" x14ac:dyDescent="0.25">
      <c r="N4316" s="15"/>
    </row>
    <row r="4317" spans="14:14" s="12" customFormat="1" x14ac:dyDescent="0.25">
      <c r="N4317" s="15"/>
    </row>
    <row r="4318" spans="14:14" s="12" customFormat="1" x14ac:dyDescent="0.25">
      <c r="N4318" s="15"/>
    </row>
    <row r="4319" spans="14:14" s="12" customFormat="1" x14ac:dyDescent="0.25">
      <c r="N4319" s="15"/>
    </row>
    <row r="4320" spans="14:14" s="12" customFormat="1" x14ac:dyDescent="0.25">
      <c r="N4320" s="15"/>
    </row>
    <row r="4321" spans="14:14" s="12" customFormat="1" x14ac:dyDescent="0.25">
      <c r="N4321" s="15"/>
    </row>
    <row r="4322" spans="14:14" s="12" customFormat="1" x14ac:dyDescent="0.25">
      <c r="N4322" s="15"/>
    </row>
    <row r="4323" spans="14:14" s="12" customFormat="1" x14ac:dyDescent="0.25">
      <c r="N4323" s="15"/>
    </row>
    <row r="4324" spans="14:14" s="12" customFormat="1" x14ac:dyDescent="0.25">
      <c r="N4324" s="15"/>
    </row>
    <row r="4325" spans="14:14" s="12" customFormat="1" x14ac:dyDescent="0.25">
      <c r="N4325" s="15"/>
    </row>
    <row r="4326" spans="14:14" s="12" customFormat="1" x14ac:dyDescent="0.25">
      <c r="N4326" s="15"/>
    </row>
    <row r="4327" spans="14:14" s="12" customFormat="1" x14ac:dyDescent="0.25">
      <c r="N4327" s="15"/>
    </row>
    <row r="4328" spans="14:14" s="12" customFormat="1" x14ac:dyDescent="0.25">
      <c r="N4328" s="15"/>
    </row>
    <row r="4329" spans="14:14" s="12" customFormat="1" x14ac:dyDescent="0.25">
      <c r="N4329" s="15"/>
    </row>
    <row r="4330" spans="14:14" s="12" customFormat="1" x14ac:dyDescent="0.25">
      <c r="N4330" s="15"/>
    </row>
    <row r="4331" spans="14:14" s="12" customFormat="1" x14ac:dyDescent="0.25">
      <c r="N4331" s="15"/>
    </row>
    <row r="4332" spans="14:14" s="12" customFormat="1" x14ac:dyDescent="0.25">
      <c r="N4332" s="15"/>
    </row>
    <row r="4333" spans="14:14" s="12" customFormat="1" x14ac:dyDescent="0.25">
      <c r="N4333" s="15"/>
    </row>
    <row r="4334" spans="14:14" s="12" customFormat="1" x14ac:dyDescent="0.25">
      <c r="N4334" s="15"/>
    </row>
    <row r="4335" spans="14:14" s="12" customFormat="1" x14ac:dyDescent="0.25">
      <c r="N4335" s="15"/>
    </row>
    <row r="4336" spans="14:14" s="12" customFormat="1" x14ac:dyDescent="0.25">
      <c r="N4336" s="15"/>
    </row>
    <row r="4337" spans="14:14" s="12" customFormat="1" x14ac:dyDescent="0.25">
      <c r="N4337" s="15"/>
    </row>
    <row r="4338" spans="14:14" s="12" customFormat="1" x14ac:dyDescent="0.25">
      <c r="N4338" s="15"/>
    </row>
    <row r="4339" spans="14:14" s="12" customFormat="1" x14ac:dyDescent="0.25">
      <c r="N4339" s="15"/>
    </row>
    <row r="4340" spans="14:14" s="12" customFormat="1" x14ac:dyDescent="0.25">
      <c r="N4340" s="15"/>
    </row>
    <row r="4341" spans="14:14" s="12" customFormat="1" x14ac:dyDescent="0.25">
      <c r="N4341" s="15"/>
    </row>
    <row r="4342" spans="14:14" s="12" customFormat="1" x14ac:dyDescent="0.25">
      <c r="N4342" s="15"/>
    </row>
    <row r="4343" spans="14:14" s="12" customFormat="1" x14ac:dyDescent="0.25">
      <c r="N4343" s="15"/>
    </row>
    <row r="4344" spans="14:14" s="12" customFormat="1" x14ac:dyDescent="0.25">
      <c r="N4344" s="15"/>
    </row>
    <row r="4345" spans="14:14" s="12" customFormat="1" x14ac:dyDescent="0.25">
      <c r="N4345" s="15"/>
    </row>
    <row r="4346" spans="14:14" s="12" customFormat="1" x14ac:dyDescent="0.25">
      <c r="N4346" s="15"/>
    </row>
    <row r="4347" spans="14:14" s="12" customFormat="1" x14ac:dyDescent="0.25">
      <c r="N4347" s="15"/>
    </row>
    <row r="4348" spans="14:14" s="12" customFormat="1" x14ac:dyDescent="0.25">
      <c r="N4348" s="15"/>
    </row>
    <row r="4349" spans="14:14" s="12" customFormat="1" x14ac:dyDescent="0.25">
      <c r="N4349" s="15"/>
    </row>
    <row r="4350" spans="14:14" s="12" customFormat="1" x14ac:dyDescent="0.25">
      <c r="N4350" s="15"/>
    </row>
    <row r="4351" spans="14:14" s="12" customFormat="1" x14ac:dyDescent="0.25">
      <c r="N4351" s="15"/>
    </row>
    <row r="4352" spans="14:14" s="12" customFormat="1" x14ac:dyDescent="0.25">
      <c r="N4352" s="15"/>
    </row>
    <row r="4353" spans="14:14" s="12" customFormat="1" x14ac:dyDescent="0.25">
      <c r="N4353" s="15"/>
    </row>
    <row r="4354" spans="14:14" s="12" customFormat="1" x14ac:dyDescent="0.25">
      <c r="N4354" s="15"/>
    </row>
    <row r="4355" spans="14:14" s="12" customFormat="1" x14ac:dyDescent="0.25">
      <c r="N4355" s="15"/>
    </row>
    <row r="4356" spans="14:14" s="12" customFormat="1" x14ac:dyDescent="0.25">
      <c r="N4356" s="15"/>
    </row>
    <row r="4357" spans="14:14" s="12" customFormat="1" x14ac:dyDescent="0.25">
      <c r="N4357" s="15"/>
    </row>
    <row r="4358" spans="14:14" s="12" customFormat="1" x14ac:dyDescent="0.25">
      <c r="N4358" s="15"/>
    </row>
    <row r="4359" spans="14:14" s="12" customFormat="1" x14ac:dyDescent="0.25">
      <c r="N4359" s="15"/>
    </row>
    <row r="4360" spans="14:14" s="12" customFormat="1" x14ac:dyDescent="0.25">
      <c r="N4360" s="15"/>
    </row>
    <row r="4361" spans="14:14" s="12" customFormat="1" x14ac:dyDescent="0.25">
      <c r="N4361" s="15"/>
    </row>
    <row r="4362" spans="14:14" s="12" customFormat="1" x14ac:dyDescent="0.25">
      <c r="N4362" s="15"/>
    </row>
    <row r="4363" spans="14:14" s="12" customFormat="1" x14ac:dyDescent="0.25">
      <c r="N4363" s="15"/>
    </row>
    <row r="4364" spans="14:14" s="12" customFormat="1" x14ac:dyDescent="0.25">
      <c r="N4364" s="15"/>
    </row>
    <row r="4365" spans="14:14" s="12" customFormat="1" x14ac:dyDescent="0.25">
      <c r="N4365" s="15"/>
    </row>
    <row r="4366" spans="14:14" s="12" customFormat="1" x14ac:dyDescent="0.25">
      <c r="N4366" s="15"/>
    </row>
    <row r="4367" spans="14:14" s="12" customFormat="1" x14ac:dyDescent="0.25">
      <c r="N4367" s="15"/>
    </row>
    <row r="4368" spans="14:14" s="12" customFormat="1" x14ac:dyDescent="0.25">
      <c r="N4368" s="15"/>
    </row>
    <row r="4369" spans="14:14" s="12" customFormat="1" x14ac:dyDescent="0.25">
      <c r="N4369" s="15"/>
    </row>
    <row r="4370" spans="14:14" s="12" customFormat="1" x14ac:dyDescent="0.25">
      <c r="N4370" s="15"/>
    </row>
    <row r="4371" spans="14:14" s="12" customFormat="1" x14ac:dyDescent="0.25">
      <c r="N4371" s="15"/>
    </row>
    <row r="4372" spans="14:14" s="12" customFormat="1" x14ac:dyDescent="0.25">
      <c r="N4372" s="15"/>
    </row>
    <row r="4373" spans="14:14" s="12" customFormat="1" x14ac:dyDescent="0.25">
      <c r="N4373" s="15"/>
    </row>
    <row r="4374" spans="14:14" s="12" customFormat="1" x14ac:dyDescent="0.25">
      <c r="N4374" s="15"/>
    </row>
    <row r="4375" spans="14:14" s="12" customFormat="1" x14ac:dyDescent="0.25">
      <c r="N4375" s="15"/>
    </row>
    <row r="4376" spans="14:14" s="12" customFormat="1" x14ac:dyDescent="0.25">
      <c r="N4376" s="15"/>
    </row>
    <row r="4377" spans="14:14" s="12" customFormat="1" x14ac:dyDescent="0.25">
      <c r="N4377" s="15"/>
    </row>
    <row r="4378" spans="14:14" s="12" customFormat="1" x14ac:dyDescent="0.25">
      <c r="N4378" s="15"/>
    </row>
    <row r="4379" spans="14:14" s="12" customFormat="1" x14ac:dyDescent="0.25">
      <c r="N4379" s="15"/>
    </row>
    <row r="4380" spans="14:14" s="12" customFormat="1" x14ac:dyDescent="0.25">
      <c r="N4380" s="15"/>
    </row>
    <row r="4381" spans="14:14" s="12" customFormat="1" x14ac:dyDescent="0.25">
      <c r="N4381" s="15"/>
    </row>
    <row r="4382" spans="14:14" s="12" customFormat="1" x14ac:dyDescent="0.25">
      <c r="N4382" s="15"/>
    </row>
    <row r="4383" spans="14:14" s="12" customFormat="1" x14ac:dyDescent="0.25">
      <c r="N4383" s="15"/>
    </row>
    <row r="4384" spans="14:14" s="12" customFormat="1" x14ac:dyDescent="0.25">
      <c r="N4384" s="15"/>
    </row>
    <row r="4385" spans="14:14" s="12" customFormat="1" x14ac:dyDescent="0.25">
      <c r="N4385" s="15"/>
    </row>
    <row r="4386" spans="14:14" s="12" customFormat="1" x14ac:dyDescent="0.25">
      <c r="N4386" s="15"/>
    </row>
    <row r="4387" spans="14:14" s="12" customFormat="1" x14ac:dyDescent="0.25">
      <c r="N4387" s="15"/>
    </row>
    <row r="4388" spans="14:14" s="12" customFormat="1" x14ac:dyDescent="0.25">
      <c r="N4388" s="15"/>
    </row>
    <row r="4389" spans="14:14" s="12" customFormat="1" x14ac:dyDescent="0.25">
      <c r="N4389" s="15"/>
    </row>
    <row r="4390" spans="14:14" s="12" customFormat="1" x14ac:dyDescent="0.25">
      <c r="N4390" s="15"/>
    </row>
    <row r="4391" spans="14:14" s="12" customFormat="1" x14ac:dyDescent="0.25">
      <c r="N4391" s="15"/>
    </row>
    <row r="4392" spans="14:14" s="12" customFormat="1" x14ac:dyDescent="0.25">
      <c r="N4392" s="15"/>
    </row>
    <row r="4393" spans="14:14" s="12" customFormat="1" x14ac:dyDescent="0.25">
      <c r="N4393" s="15"/>
    </row>
    <row r="4394" spans="14:14" s="12" customFormat="1" x14ac:dyDescent="0.25">
      <c r="N4394" s="15"/>
    </row>
    <row r="4395" spans="14:14" s="12" customFormat="1" x14ac:dyDescent="0.25">
      <c r="N4395" s="15"/>
    </row>
    <row r="4396" spans="14:14" s="12" customFormat="1" x14ac:dyDescent="0.25">
      <c r="N4396" s="15"/>
    </row>
    <row r="4397" spans="14:14" s="12" customFormat="1" x14ac:dyDescent="0.25">
      <c r="N4397" s="15"/>
    </row>
    <row r="4398" spans="14:14" s="12" customFormat="1" x14ac:dyDescent="0.25">
      <c r="N4398" s="15"/>
    </row>
    <row r="4399" spans="14:14" s="12" customFormat="1" x14ac:dyDescent="0.25">
      <c r="N4399" s="15"/>
    </row>
    <row r="4400" spans="14:14" s="12" customFormat="1" x14ac:dyDescent="0.25">
      <c r="N4400" s="15"/>
    </row>
    <row r="4401" spans="14:14" s="12" customFormat="1" x14ac:dyDescent="0.25">
      <c r="N4401" s="15"/>
    </row>
    <row r="4402" spans="14:14" s="12" customFormat="1" x14ac:dyDescent="0.25">
      <c r="N4402" s="15"/>
    </row>
    <row r="4403" spans="14:14" s="12" customFormat="1" x14ac:dyDescent="0.25">
      <c r="N4403" s="15"/>
    </row>
    <row r="4404" spans="14:14" s="12" customFormat="1" x14ac:dyDescent="0.25">
      <c r="N4404" s="15"/>
    </row>
    <row r="4405" spans="14:14" s="12" customFormat="1" x14ac:dyDescent="0.25">
      <c r="N4405" s="15"/>
    </row>
    <row r="4406" spans="14:14" s="12" customFormat="1" x14ac:dyDescent="0.25">
      <c r="N4406" s="15"/>
    </row>
    <row r="4407" spans="14:14" s="12" customFormat="1" x14ac:dyDescent="0.25">
      <c r="N4407" s="15"/>
    </row>
    <row r="4408" spans="14:14" s="12" customFormat="1" x14ac:dyDescent="0.25">
      <c r="N4408" s="15"/>
    </row>
    <row r="4409" spans="14:14" s="12" customFormat="1" x14ac:dyDescent="0.25">
      <c r="N4409" s="15"/>
    </row>
    <row r="4410" spans="14:14" s="12" customFormat="1" x14ac:dyDescent="0.25">
      <c r="N4410" s="15"/>
    </row>
    <row r="4411" spans="14:14" s="12" customFormat="1" x14ac:dyDescent="0.25">
      <c r="N4411" s="15"/>
    </row>
    <row r="4412" spans="14:14" s="12" customFormat="1" x14ac:dyDescent="0.25">
      <c r="N4412" s="15"/>
    </row>
    <row r="4413" spans="14:14" s="12" customFormat="1" x14ac:dyDescent="0.25">
      <c r="N4413" s="15"/>
    </row>
    <row r="4414" spans="14:14" s="12" customFormat="1" x14ac:dyDescent="0.25">
      <c r="N4414" s="15"/>
    </row>
    <row r="4415" spans="14:14" s="12" customFormat="1" x14ac:dyDescent="0.25">
      <c r="N4415" s="15"/>
    </row>
    <row r="4416" spans="14:14" s="12" customFormat="1" x14ac:dyDescent="0.25">
      <c r="N4416" s="15"/>
    </row>
    <row r="4417" spans="14:14" s="12" customFormat="1" x14ac:dyDescent="0.25">
      <c r="N4417" s="15"/>
    </row>
    <row r="4418" spans="14:14" s="12" customFormat="1" x14ac:dyDescent="0.25">
      <c r="N4418" s="15"/>
    </row>
    <row r="4419" spans="14:14" s="12" customFormat="1" x14ac:dyDescent="0.25">
      <c r="N4419" s="15"/>
    </row>
    <row r="4420" spans="14:14" s="12" customFormat="1" x14ac:dyDescent="0.25">
      <c r="N4420" s="15"/>
    </row>
    <row r="4421" spans="14:14" s="12" customFormat="1" x14ac:dyDescent="0.25">
      <c r="N4421" s="15"/>
    </row>
    <row r="4422" spans="14:14" s="12" customFormat="1" x14ac:dyDescent="0.25">
      <c r="N4422" s="15"/>
    </row>
    <row r="4423" spans="14:14" s="12" customFormat="1" x14ac:dyDescent="0.25">
      <c r="N4423" s="15"/>
    </row>
    <row r="4424" spans="14:14" s="12" customFormat="1" x14ac:dyDescent="0.25">
      <c r="N4424" s="15"/>
    </row>
    <row r="4425" spans="14:14" s="12" customFormat="1" x14ac:dyDescent="0.25">
      <c r="N4425" s="15"/>
    </row>
    <row r="4426" spans="14:14" s="12" customFormat="1" x14ac:dyDescent="0.25">
      <c r="N4426" s="15"/>
    </row>
    <row r="4427" spans="14:14" s="12" customFormat="1" x14ac:dyDescent="0.25">
      <c r="N4427" s="15"/>
    </row>
    <row r="4428" spans="14:14" s="12" customFormat="1" x14ac:dyDescent="0.25">
      <c r="N4428" s="15"/>
    </row>
    <row r="4429" spans="14:14" s="12" customFormat="1" x14ac:dyDescent="0.25">
      <c r="N4429" s="15"/>
    </row>
    <row r="4430" spans="14:14" s="12" customFormat="1" x14ac:dyDescent="0.25">
      <c r="N4430" s="15"/>
    </row>
    <row r="4431" spans="14:14" s="12" customFormat="1" x14ac:dyDescent="0.25">
      <c r="N4431" s="15"/>
    </row>
    <row r="4432" spans="14:14" s="12" customFormat="1" x14ac:dyDescent="0.25">
      <c r="N4432" s="15"/>
    </row>
    <row r="4433" spans="14:14" s="12" customFormat="1" x14ac:dyDescent="0.25">
      <c r="N4433" s="15"/>
    </row>
    <row r="4434" spans="14:14" s="12" customFormat="1" x14ac:dyDescent="0.25">
      <c r="N4434" s="15"/>
    </row>
    <row r="4435" spans="14:14" s="12" customFormat="1" x14ac:dyDescent="0.25">
      <c r="N4435" s="15"/>
    </row>
    <row r="4436" spans="14:14" s="12" customFormat="1" x14ac:dyDescent="0.25">
      <c r="N4436" s="15"/>
    </row>
    <row r="4437" spans="14:14" s="12" customFormat="1" x14ac:dyDescent="0.25">
      <c r="N4437" s="15"/>
    </row>
    <row r="4438" spans="14:14" s="12" customFormat="1" x14ac:dyDescent="0.25">
      <c r="N4438" s="15"/>
    </row>
    <row r="4439" spans="14:14" s="12" customFormat="1" x14ac:dyDescent="0.25">
      <c r="N4439" s="15"/>
    </row>
    <row r="4440" spans="14:14" s="12" customFormat="1" x14ac:dyDescent="0.25">
      <c r="N4440" s="15"/>
    </row>
    <row r="4441" spans="14:14" s="12" customFormat="1" x14ac:dyDescent="0.25">
      <c r="N4441" s="15"/>
    </row>
    <row r="4442" spans="14:14" s="12" customFormat="1" x14ac:dyDescent="0.25">
      <c r="N4442" s="15"/>
    </row>
    <row r="4443" spans="14:14" s="12" customFormat="1" x14ac:dyDescent="0.25">
      <c r="N4443" s="15"/>
    </row>
    <row r="4444" spans="14:14" s="12" customFormat="1" x14ac:dyDescent="0.25">
      <c r="N4444" s="15"/>
    </row>
    <row r="4445" spans="14:14" s="12" customFormat="1" x14ac:dyDescent="0.25">
      <c r="N4445" s="15"/>
    </row>
    <row r="4446" spans="14:14" s="12" customFormat="1" x14ac:dyDescent="0.25">
      <c r="N4446" s="15"/>
    </row>
    <row r="4447" spans="14:14" s="12" customFormat="1" x14ac:dyDescent="0.25">
      <c r="N4447" s="15"/>
    </row>
    <row r="4448" spans="14:14" s="12" customFormat="1" x14ac:dyDescent="0.25">
      <c r="N4448" s="15"/>
    </row>
    <row r="4449" spans="14:14" s="12" customFormat="1" x14ac:dyDescent="0.25">
      <c r="N4449" s="15"/>
    </row>
    <row r="4450" spans="14:14" s="12" customFormat="1" x14ac:dyDescent="0.25">
      <c r="N4450" s="15"/>
    </row>
    <row r="4451" spans="14:14" s="12" customFormat="1" x14ac:dyDescent="0.25">
      <c r="N4451" s="15"/>
    </row>
    <row r="4452" spans="14:14" s="12" customFormat="1" x14ac:dyDescent="0.25">
      <c r="N4452" s="15"/>
    </row>
    <row r="4453" spans="14:14" s="12" customFormat="1" x14ac:dyDescent="0.25">
      <c r="N4453" s="15"/>
    </row>
    <row r="4454" spans="14:14" s="12" customFormat="1" x14ac:dyDescent="0.25">
      <c r="N4454" s="15"/>
    </row>
    <row r="4455" spans="14:14" s="12" customFormat="1" x14ac:dyDescent="0.25">
      <c r="N4455" s="15"/>
    </row>
    <row r="4456" spans="14:14" s="12" customFormat="1" x14ac:dyDescent="0.25">
      <c r="N4456" s="15"/>
    </row>
    <row r="4457" spans="14:14" s="12" customFormat="1" x14ac:dyDescent="0.25">
      <c r="N4457" s="15"/>
    </row>
    <row r="4458" spans="14:14" s="12" customFormat="1" x14ac:dyDescent="0.25">
      <c r="N4458" s="15"/>
    </row>
    <row r="4459" spans="14:14" s="12" customFormat="1" x14ac:dyDescent="0.25">
      <c r="N4459" s="15"/>
    </row>
    <row r="4460" spans="14:14" s="12" customFormat="1" x14ac:dyDescent="0.25">
      <c r="N4460" s="15"/>
    </row>
    <row r="4461" spans="14:14" s="12" customFormat="1" x14ac:dyDescent="0.25">
      <c r="N4461" s="15"/>
    </row>
    <row r="4462" spans="14:14" s="12" customFormat="1" x14ac:dyDescent="0.25">
      <c r="N4462" s="15"/>
    </row>
    <row r="4463" spans="14:14" s="12" customFormat="1" x14ac:dyDescent="0.25">
      <c r="N4463" s="15"/>
    </row>
    <row r="4464" spans="14:14" s="12" customFormat="1" x14ac:dyDescent="0.25">
      <c r="N4464" s="15"/>
    </row>
    <row r="4465" spans="14:14" s="12" customFormat="1" x14ac:dyDescent="0.25">
      <c r="N4465" s="15"/>
    </row>
    <row r="4466" spans="14:14" s="12" customFormat="1" x14ac:dyDescent="0.25">
      <c r="N4466" s="15"/>
    </row>
    <row r="4467" spans="14:14" s="12" customFormat="1" x14ac:dyDescent="0.25">
      <c r="N4467" s="15"/>
    </row>
    <row r="4468" spans="14:14" s="12" customFormat="1" x14ac:dyDescent="0.25">
      <c r="N4468" s="15"/>
    </row>
    <row r="4469" spans="14:14" s="12" customFormat="1" x14ac:dyDescent="0.25">
      <c r="N4469" s="15"/>
    </row>
    <row r="4470" spans="14:14" s="12" customFormat="1" x14ac:dyDescent="0.25">
      <c r="N4470" s="15"/>
    </row>
    <row r="4471" spans="14:14" s="12" customFormat="1" x14ac:dyDescent="0.25">
      <c r="N4471" s="15"/>
    </row>
    <row r="4472" spans="14:14" s="12" customFormat="1" x14ac:dyDescent="0.25">
      <c r="N4472" s="15"/>
    </row>
    <row r="4473" spans="14:14" s="12" customFormat="1" x14ac:dyDescent="0.25">
      <c r="N4473" s="15"/>
    </row>
    <row r="4474" spans="14:14" s="12" customFormat="1" x14ac:dyDescent="0.25">
      <c r="N4474" s="15"/>
    </row>
    <row r="4475" spans="14:14" s="12" customFormat="1" x14ac:dyDescent="0.25">
      <c r="N4475" s="15"/>
    </row>
    <row r="4476" spans="14:14" s="12" customFormat="1" x14ac:dyDescent="0.25">
      <c r="N4476" s="15"/>
    </row>
    <row r="4477" spans="14:14" s="12" customFormat="1" x14ac:dyDescent="0.25">
      <c r="N4477" s="15"/>
    </row>
    <row r="4478" spans="14:14" s="12" customFormat="1" x14ac:dyDescent="0.25">
      <c r="N4478" s="15"/>
    </row>
    <row r="4479" spans="14:14" s="12" customFormat="1" x14ac:dyDescent="0.25">
      <c r="N4479" s="15"/>
    </row>
    <row r="4480" spans="14:14" s="12" customFormat="1" x14ac:dyDescent="0.25">
      <c r="N4480" s="15"/>
    </row>
    <row r="4481" spans="14:14" s="12" customFormat="1" x14ac:dyDescent="0.25">
      <c r="N4481" s="15"/>
    </row>
    <row r="4482" spans="14:14" s="12" customFormat="1" x14ac:dyDescent="0.25">
      <c r="N4482" s="15"/>
    </row>
    <row r="4483" spans="14:14" s="12" customFormat="1" x14ac:dyDescent="0.25">
      <c r="N4483" s="15"/>
    </row>
    <row r="4484" spans="14:14" s="12" customFormat="1" x14ac:dyDescent="0.25">
      <c r="N4484" s="15"/>
    </row>
    <row r="4485" spans="14:14" s="12" customFormat="1" x14ac:dyDescent="0.25">
      <c r="N4485" s="15"/>
    </row>
    <row r="4486" spans="14:14" s="12" customFormat="1" x14ac:dyDescent="0.25">
      <c r="N4486" s="15"/>
    </row>
    <row r="4487" spans="14:14" s="12" customFormat="1" x14ac:dyDescent="0.25">
      <c r="N4487" s="15"/>
    </row>
    <row r="4488" spans="14:14" s="12" customFormat="1" x14ac:dyDescent="0.25">
      <c r="N4488" s="15"/>
    </row>
    <row r="4489" spans="14:14" s="12" customFormat="1" x14ac:dyDescent="0.25">
      <c r="N4489" s="15"/>
    </row>
    <row r="4490" spans="14:14" s="12" customFormat="1" x14ac:dyDescent="0.25">
      <c r="N4490" s="15"/>
    </row>
    <row r="4491" spans="14:14" s="12" customFormat="1" x14ac:dyDescent="0.25">
      <c r="N4491" s="15"/>
    </row>
    <row r="4492" spans="14:14" s="12" customFormat="1" x14ac:dyDescent="0.25">
      <c r="N4492" s="15"/>
    </row>
    <row r="4493" spans="14:14" s="12" customFormat="1" x14ac:dyDescent="0.25">
      <c r="N4493" s="15"/>
    </row>
    <row r="4494" spans="14:14" s="12" customFormat="1" x14ac:dyDescent="0.25">
      <c r="N4494" s="15"/>
    </row>
    <row r="4495" spans="14:14" s="12" customFormat="1" x14ac:dyDescent="0.25">
      <c r="N4495" s="15"/>
    </row>
    <row r="4496" spans="14:14" s="12" customFormat="1" x14ac:dyDescent="0.25">
      <c r="N4496" s="15"/>
    </row>
    <row r="4497" spans="14:14" s="12" customFormat="1" x14ac:dyDescent="0.25">
      <c r="N4497" s="15"/>
    </row>
    <row r="4498" spans="14:14" s="12" customFormat="1" x14ac:dyDescent="0.25">
      <c r="N4498" s="15"/>
    </row>
    <row r="4499" spans="14:14" s="12" customFormat="1" x14ac:dyDescent="0.25">
      <c r="N4499" s="15"/>
    </row>
    <row r="4500" spans="14:14" s="12" customFormat="1" x14ac:dyDescent="0.25">
      <c r="N4500" s="15"/>
    </row>
    <row r="4501" spans="14:14" s="12" customFormat="1" x14ac:dyDescent="0.25">
      <c r="N4501" s="15"/>
    </row>
    <row r="4502" spans="14:14" s="12" customFormat="1" x14ac:dyDescent="0.25">
      <c r="N4502" s="15"/>
    </row>
    <row r="4503" spans="14:14" s="12" customFormat="1" x14ac:dyDescent="0.25">
      <c r="N4503" s="15"/>
    </row>
    <row r="4504" spans="14:14" s="12" customFormat="1" x14ac:dyDescent="0.25">
      <c r="N4504" s="15"/>
    </row>
    <row r="4505" spans="14:14" s="12" customFormat="1" x14ac:dyDescent="0.25">
      <c r="N4505" s="15"/>
    </row>
    <row r="4506" spans="14:14" s="12" customFormat="1" x14ac:dyDescent="0.25">
      <c r="N4506" s="15"/>
    </row>
    <row r="4507" spans="14:14" s="12" customFormat="1" x14ac:dyDescent="0.25">
      <c r="N4507" s="15"/>
    </row>
    <row r="4508" spans="14:14" s="12" customFormat="1" x14ac:dyDescent="0.25">
      <c r="N4508" s="15"/>
    </row>
    <row r="4509" spans="14:14" s="12" customFormat="1" x14ac:dyDescent="0.25">
      <c r="N4509" s="15"/>
    </row>
    <row r="4510" spans="14:14" s="12" customFormat="1" x14ac:dyDescent="0.25">
      <c r="N4510" s="15"/>
    </row>
    <row r="4511" spans="14:14" s="12" customFormat="1" x14ac:dyDescent="0.25">
      <c r="N4511" s="15"/>
    </row>
    <row r="4512" spans="14:14" s="12" customFormat="1" x14ac:dyDescent="0.25">
      <c r="N4512" s="15"/>
    </row>
    <row r="4513" spans="14:14" s="12" customFormat="1" x14ac:dyDescent="0.25">
      <c r="N4513" s="15"/>
    </row>
    <row r="4514" spans="14:14" s="12" customFormat="1" x14ac:dyDescent="0.25">
      <c r="N4514" s="15"/>
    </row>
    <row r="4515" spans="14:14" s="12" customFormat="1" x14ac:dyDescent="0.25">
      <c r="N4515" s="15"/>
    </row>
    <row r="4516" spans="14:14" s="12" customFormat="1" x14ac:dyDescent="0.25">
      <c r="N4516" s="15"/>
    </row>
    <row r="4517" spans="14:14" s="12" customFormat="1" x14ac:dyDescent="0.25">
      <c r="N4517" s="15"/>
    </row>
    <row r="4518" spans="14:14" s="12" customFormat="1" x14ac:dyDescent="0.25">
      <c r="N4518" s="15"/>
    </row>
    <row r="1048576" spans="20:20" ht="15.75" x14ac:dyDescent="0.25">
      <c r="T1048576" s="71" t="s">
        <v>342</v>
      </c>
    </row>
  </sheetData>
  <sheetProtection formatCells="0" formatColumns="0" formatRows="0"/>
  <mergeCells count="76">
    <mergeCell ref="B7:C7"/>
    <mergeCell ref="D8:D9"/>
    <mergeCell ref="F7:H7"/>
    <mergeCell ref="A32:N32"/>
    <mergeCell ref="A24:N24"/>
    <mergeCell ref="E8:E9"/>
    <mergeCell ref="A20:N20"/>
    <mergeCell ref="A27:N27"/>
    <mergeCell ref="A30:N30"/>
    <mergeCell ref="K42:K43"/>
    <mergeCell ref="L42:L43"/>
    <mergeCell ref="N42:N43"/>
    <mergeCell ref="A37:N37"/>
    <mergeCell ref="A39:N39"/>
    <mergeCell ref="A41:N41"/>
    <mergeCell ref="M42:M43"/>
    <mergeCell ref="F33:F36"/>
    <mergeCell ref="G33:G36"/>
    <mergeCell ref="I33:I36"/>
    <mergeCell ref="A33:A36"/>
    <mergeCell ref="B33:B36"/>
    <mergeCell ref="C33:C36"/>
    <mergeCell ref="D33:D36"/>
    <mergeCell ref="E33:E36"/>
    <mergeCell ref="A1:C2"/>
    <mergeCell ref="A3:C3"/>
    <mergeCell ref="H3:J3"/>
    <mergeCell ref="D3:G3"/>
    <mergeCell ref="D1:N1"/>
    <mergeCell ref="D2:N2"/>
    <mergeCell ref="K3:N3"/>
    <mergeCell ref="A4:N4"/>
    <mergeCell ref="A5:N5"/>
    <mergeCell ref="J7:N7"/>
    <mergeCell ref="H8:I8"/>
    <mergeCell ref="A18:N18"/>
    <mergeCell ref="A6:B6"/>
    <mergeCell ref="F8:G8"/>
    <mergeCell ref="J8:J9"/>
    <mergeCell ref="A12:N12"/>
    <mergeCell ref="M8:M9"/>
    <mergeCell ref="N8:N9"/>
    <mergeCell ref="B8:C8"/>
    <mergeCell ref="K8:L8"/>
    <mergeCell ref="A10:N10"/>
    <mergeCell ref="A14:N14"/>
    <mergeCell ref="D7:E7"/>
    <mergeCell ref="A62:N62"/>
    <mergeCell ref="A42:A43"/>
    <mergeCell ref="B42:B43"/>
    <mergeCell ref="D42:D43"/>
    <mergeCell ref="E42:E43"/>
    <mergeCell ref="G42:G43"/>
    <mergeCell ref="I42:I43"/>
    <mergeCell ref="H42:H43"/>
    <mergeCell ref="A56:N56"/>
    <mergeCell ref="A58:N58"/>
    <mergeCell ref="A60:N60"/>
    <mergeCell ref="A44:N44"/>
    <mergeCell ref="A47:N47"/>
    <mergeCell ref="A51:N51"/>
    <mergeCell ref="A54:N54"/>
    <mergeCell ref="J42:J43"/>
    <mergeCell ref="T42:T43"/>
    <mergeCell ref="O7:T7"/>
    <mergeCell ref="O8:O9"/>
    <mergeCell ref="P8:P9"/>
    <mergeCell ref="Q8:Q9"/>
    <mergeCell ref="R8:R9"/>
    <mergeCell ref="T8:T9"/>
    <mergeCell ref="S8:S9"/>
    <mergeCell ref="O42:O43"/>
    <mergeCell ref="P42:P43"/>
    <mergeCell ref="Q42:Q43"/>
    <mergeCell ref="R42:R43"/>
    <mergeCell ref="S42:S43"/>
  </mergeCells>
  <conditionalFormatting sqref="H11">
    <cfRule type="expression" dxfId="74" priority="150">
      <formula>$H$11="Extrema"</formula>
    </cfRule>
    <cfRule type="expression" dxfId="73" priority="153">
      <formula>$H$11="Moderada"</formula>
    </cfRule>
    <cfRule type="expression" dxfId="72" priority="154">
      <formula>$H$11="Alta"</formula>
    </cfRule>
  </conditionalFormatting>
  <conditionalFormatting sqref="H13">
    <cfRule type="expression" dxfId="71" priority="148">
      <formula>$H$13="ALta"</formula>
    </cfRule>
    <cfRule type="expression" dxfId="70" priority="149">
      <formula>$H$13="Moderado"</formula>
    </cfRule>
    <cfRule type="expression" dxfId="69" priority="151">
      <formula>$H$13="Extrema"</formula>
    </cfRule>
  </conditionalFormatting>
  <conditionalFormatting sqref="H17">
    <cfRule type="expression" dxfId="68" priority="145">
      <formula>$H$17="Moderada"</formula>
    </cfRule>
    <cfRule type="expression" dxfId="67" priority="146">
      <formula>$H$17="Alta"</formula>
    </cfRule>
    <cfRule type="expression" dxfId="66" priority="147">
      <formula>$H$17="Extrema"</formula>
    </cfRule>
  </conditionalFormatting>
  <conditionalFormatting sqref="H25">
    <cfRule type="expression" dxfId="65" priority="136">
      <formula>$H$19="Moderada"</formula>
    </cfRule>
    <cfRule type="expression" dxfId="64" priority="137">
      <formula>$H$19="Alta"</formula>
    </cfRule>
    <cfRule type="expression" dxfId="63" priority="138">
      <formula>$H$19="Extrema"</formula>
    </cfRule>
  </conditionalFormatting>
  <conditionalFormatting sqref="H26">
    <cfRule type="expression" dxfId="62" priority="133">
      <formula>$H$19="Moderada"</formula>
    </cfRule>
    <cfRule type="expression" dxfId="61" priority="134">
      <formula>$H$19="Alta"</formula>
    </cfRule>
    <cfRule type="expression" dxfId="60" priority="135">
      <formula>$H$19="Extrema"</formula>
    </cfRule>
  </conditionalFormatting>
  <conditionalFormatting sqref="H28">
    <cfRule type="expression" dxfId="59" priority="130">
      <formula>$H$19="Moderada"</formula>
    </cfRule>
    <cfRule type="expression" dxfId="58" priority="131">
      <formula>$H$19="Alta"</formula>
    </cfRule>
    <cfRule type="expression" dxfId="57" priority="132">
      <formula>$H$19="Extrema"</formula>
    </cfRule>
  </conditionalFormatting>
  <conditionalFormatting sqref="H29">
    <cfRule type="expression" dxfId="56" priority="127">
      <formula>$H$19="Moderada"</formula>
    </cfRule>
    <cfRule type="expression" dxfId="55" priority="128">
      <formula>$H$19="Alta"</formula>
    </cfRule>
    <cfRule type="expression" dxfId="54" priority="129">
      <formula>$H$19="Extrema"</formula>
    </cfRule>
  </conditionalFormatting>
  <conditionalFormatting sqref="H31">
    <cfRule type="expression" dxfId="53" priority="124">
      <formula>$H$19="Moderada"</formula>
    </cfRule>
    <cfRule type="expression" dxfId="52" priority="125">
      <formula>$H$19="Alta"</formula>
    </cfRule>
    <cfRule type="expression" dxfId="51" priority="126">
      <formula>$H$19="Extrema"</formula>
    </cfRule>
  </conditionalFormatting>
  <conditionalFormatting sqref="H36">
    <cfRule type="expression" dxfId="50" priority="118">
      <formula>$H$19="Moderada"</formula>
    </cfRule>
    <cfRule type="expression" dxfId="49" priority="119">
      <formula>$H$19="Alta"</formula>
    </cfRule>
    <cfRule type="expression" dxfId="48" priority="120">
      <formula>$H$19="Extrema"</formula>
    </cfRule>
  </conditionalFormatting>
  <conditionalFormatting sqref="H38">
    <cfRule type="expression" dxfId="47" priority="112">
      <formula>$H$19="Moderada"</formula>
    </cfRule>
    <cfRule type="expression" dxfId="46" priority="113">
      <formula>$H$19="Alta"</formula>
    </cfRule>
    <cfRule type="expression" dxfId="45" priority="114">
      <formula>$H$19="Extrema"</formula>
    </cfRule>
  </conditionalFormatting>
  <conditionalFormatting sqref="H40">
    <cfRule type="expression" dxfId="44" priority="106">
      <formula>$H$19="Moderada"</formula>
    </cfRule>
    <cfRule type="expression" dxfId="43" priority="107">
      <formula>$H$19="Alta"</formula>
    </cfRule>
    <cfRule type="expression" dxfId="42" priority="108">
      <formula>$H$19="Extrema"</formula>
    </cfRule>
  </conditionalFormatting>
  <conditionalFormatting sqref="H48:H50">
    <cfRule type="expression" dxfId="41" priority="88">
      <formula>$H$19="Moderada"</formula>
    </cfRule>
    <cfRule type="expression" dxfId="40" priority="89">
      <formula>$H$19="Alta"</formula>
    </cfRule>
    <cfRule type="expression" dxfId="39" priority="90">
      <formula>$H$19="Extrema"</formula>
    </cfRule>
  </conditionalFormatting>
  <conditionalFormatting sqref="H52">
    <cfRule type="expression" dxfId="38" priority="82">
      <formula>$H$19="Moderada"</formula>
    </cfRule>
    <cfRule type="expression" dxfId="37" priority="83">
      <formula>$H$19="Alta"</formula>
    </cfRule>
    <cfRule type="expression" dxfId="36" priority="84">
      <formula>$H$19="Extrema"</formula>
    </cfRule>
  </conditionalFormatting>
  <conditionalFormatting sqref="H53">
    <cfRule type="expression" dxfId="35" priority="79">
      <formula>$H$19="Moderada"</formula>
    </cfRule>
    <cfRule type="expression" dxfId="34" priority="80">
      <formula>$H$19="Alta"</formula>
    </cfRule>
    <cfRule type="expression" dxfId="33" priority="81">
      <formula>$H$19="Extrema"</formula>
    </cfRule>
  </conditionalFormatting>
  <conditionalFormatting sqref="H55">
    <cfRule type="expression" dxfId="32" priority="76">
      <formula>$H$19="Moderada"</formula>
    </cfRule>
    <cfRule type="expression" dxfId="31" priority="77">
      <formula>$H$19="Alta"</formula>
    </cfRule>
    <cfRule type="expression" dxfId="30" priority="78">
      <formula>$H$19="Extrema"</formula>
    </cfRule>
  </conditionalFormatting>
  <conditionalFormatting sqref="H57">
    <cfRule type="expression" dxfId="29" priority="70">
      <formula>$H$19="Moderada"</formula>
    </cfRule>
    <cfRule type="expression" dxfId="28" priority="71">
      <formula>$H$19="Alta"</formula>
    </cfRule>
    <cfRule type="expression" dxfId="27" priority="72">
      <formula>$H$19="Extrema"</formula>
    </cfRule>
  </conditionalFormatting>
  <conditionalFormatting sqref="H59">
    <cfRule type="expression" dxfId="26" priority="64">
      <formula>$H$19="Moderada"</formula>
    </cfRule>
    <cfRule type="expression" dxfId="25" priority="65">
      <formula>$H$19="Alta"</formula>
    </cfRule>
    <cfRule type="expression" dxfId="24" priority="66">
      <formula>$H$19="Extrema"</formula>
    </cfRule>
  </conditionalFormatting>
  <conditionalFormatting sqref="H61">
    <cfRule type="expression" dxfId="23" priority="58">
      <formula>$H$19="Moderada"</formula>
    </cfRule>
    <cfRule type="expression" dxfId="22" priority="59">
      <formula>$H$19="Alta"</formula>
    </cfRule>
    <cfRule type="expression" dxfId="21" priority="60">
      <formula>$H$19="Extrema"</formula>
    </cfRule>
  </conditionalFormatting>
  <conditionalFormatting sqref="H63">
    <cfRule type="expression" dxfId="20" priority="52">
      <formula>$H$19="Moderada"</formula>
    </cfRule>
    <cfRule type="expression" dxfId="19" priority="53">
      <formula>$H$19="Alta"</formula>
    </cfRule>
    <cfRule type="expression" dxfId="18" priority="54">
      <formula>$H$19="Extrema"</formula>
    </cfRule>
  </conditionalFormatting>
  <conditionalFormatting sqref="H15:H16">
    <cfRule type="expression" dxfId="17" priority="19">
      <formula>$H$17="Moderada"</formula>
    </cfRule>
    <cfRule type="expression" dxfId="16" priority="20">
      <formula>$H$17="Alta"</formula>
    </cfRule>
    <cfRule type="expression" dxfId="15" priority="21">
      <formula>$H$17="Extrema"</formula>
    </cfRule>
  </conditionalFormatting>
  <conditionalFormatting sqref="H21:H23">
    <cfRule type="expression" dxfId="14" priority="155">
      <formula>$H$19="Moderada"</formula>
    </cfRule>
    <cfRule type="expression" dxfId="13" priority="156">
      <formula>#REF!="Alta"</formula>
    </cfRule>
    <cfRule type="expression" dxfId="12" priority="157">
      <formula>#REF!="Extrema"</formula>
    </cfRule>
  </conditionalFormatting>
  <conditionalFormatting sqref="H33:H35">
    <cfRule type="expression" dxfId="11" priority="13">
      <formula>$H$19="Moderada"</formula>
    </cfRule>
    <cfRule type="expression" dxfId="10" priority="14">
      <formula>$H$19="Alta"</formula>
    </cfRule>
    <cfRule type="expression" dxfId="9" priority="15">
      <formula>$H$19="Extrema"</formula>
    </cfRule>
  </conditionalFormatting>
  <conditionalFormatting sqref="H45">
    <cfRule type="expression" dxfId="8" priority="10">
      <formula>$H$19="Moderada"</formula>
    </cfRule>
    <cfRule type="expression" dxfId="7" priority="11">
      <formula>$H$19="Alta"</formula>
    </cfRule>
    <cfRule type="expression" dxfId="6" priority="12">
      <formula>$H$19="Extrema"</formula>
    </cfRule>
  </conditionalFormatting>
  <conditionalFormatting sqref="H46">
    <cfRule type="expression" dxfId="5" priority="7">
      <formula>$H$19="Moderada"</formula>
    </cfRule>
    <cfRule type="expression" dxfId="4" priority="8">
      <formula>$H$19="Alta"</formula>
    </cfRule>
    <cfRule type="expression" dxfId="3" priority="9">
      <formula>$H$19="Extrema"</formula>
    </cfRule>
  </conditionalFormatting>
  <conditionalFormatting sqref="H19">
    <cfRule type="expression" dxfId="2" priority="1">
      <formula>$H$19="Moderada"</formula>
    </cfRule>
    <cfRule type="expression" dxfId="1" priority="2">
      <formula>#REF!="Alta"</formula>
    </cfRule>
    <cfRule type="expression" dxfId="0" priority="3">
      <formula>#REF!="Extrema"</formula>
    </cfRule>
  </conditionalFormatting>
  <dataValidations count="3">
    <dataValidation type="list" allowBlank="1" showInputMessage="1" showErrorMessage="1" sqref="N21:N23 L28:L29 N28:N29 L25:L26 N25:N26 L11 N11 N15:N17 L21:L23 L13 N13 L31 N31 L38 N38 L40 N40 L42:L43 N42:N43 N45:N46 N48:N50 L52:L53 N52:N53 L55 N55 L57 N57 L59 N59 L61 N61 L63 N63 L15:L17 L33:L36 N33:N36 L45:L46 L48:L50">
      <formula1>$E$290:$E$304</formula1>
    </dataValidation>
    <dataValidation type="list" allowBlank="1" showErrorMessage="1" sqref="S33">
      <formula1>ESTADO_DE_LA_META</formula1>
    </dataValidation>
    <dataValidation type="list" showInputMessage="1" showErrorMessage="1" sqref="Q33:Q36">
      <formula1>Periodo_de_seguimiento</formula1>
    </dataValidation>
  </dataValidations>
  <pageMargins left="0.70866141732283472" right="0.70866141732283472" top="0.74803149606299213" bottom="0.74803149606299213" header="0.31496062992125984" footer="0.31496062992125984"/>
  <pageSetup paperSize="9" orientation="portrait" horizontalDpi="0" verticalDpi="0" r:id="rId1"/>
  <rowBreaks count="4" manualBreakCount="4">
    <brk id="4" max="12" man="1"/>
    <brk id="6" max="12" man="1"/>
    <brk id="23" max="12" man="1"/>
    <brk id="24" max="16383" man="1"/>
  </rowBreaks>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I14"/>
  <sheetViews>
    <sheetView workbookViewId="0">
      <selection activeCell="I13" sqref="I13"/>
    </sheetView>
  </sheetViews>
  <sheetFormatPr baseColWidth="10" defaultRowHeight="15" x14ac:dyDescent="0.25"/>
  <cols>
    <col min="4" max="4" width="5" customWidth="1"/>
    <col min="6" max="6" width="0" hidden="1" customWidth="1"/>
    <col min="9" max="9" width="15.42578125" bestFit="1" customWidth="1"/>
  </cols>
  <sheetData>
    <row r="4" spans="4:9" ht="14.45" x14ac:dyDescent="0.3">
      <c r="E4" s="88" t="s">
        <v>337</v>
      </c>
    </row>
    <row r="5" spans="4:9" thickBot="1" x14ac:dyDescent="0.35">
      <c r="E5" t="s">
        <v>317</v>
      </c>
      <c r="F5" t="s">
        <v>317</v>
      </c>
    </row>
    <row r="6" spans="4:9" thickBot="1" x14ac:dyDescent="0.35">
      <c r="D6" s="84" t="s">
        <v>331</v>
      </c>
      <c r="E6" s="85" t="s">
        <v>332</v>
      </c>
      <c r="F6" s="85" t="s">
        <v>317</v>
      </c>
      <c r="G6" s="85" t="s">
        <v>333</v>
      </c>
      <c r="H6" s="85" t="s">
        <v>334</v>
      </c>
      <c r="I6" s="86" t="s">
        <v>335</v>
      </c>
    </row>
    <row r="7" spans="4:9" ht="14.45" x14ac:dyDescent="0.3">
      <c r="D7" s="80" t="s">
        <v>316</v>
      </c>
      <c r="E7" s="81">
        <v>20</v>
      </c>
      <c r="F7" s="81">
        <v>300</v>
      </c>
      <c r="G7" s="82">
        <f>+E7*F7</f>
        <v>6000</v>
      </c>
      <c r="H7" s="81">
        <v>310</v>
      </c>
      <c r="I7" s="83">
        <f>+H7*G7</f>
        <v>1860000</v>
      </c>
    </row>
    <row r="8" spans="4:9" ht="14.45" x14ac:dyDescent="0.3">
      <c r="D8" s="74" t="s">
        <v>330</v>
      </c>
      <c r="E8" s="9">
        <v>74</v>
      </c>
      <c r="F8" s="9">
        <v>300</v>
      </c>
      <c r="G8" s="73">
        <f t="shared" ref="G8:G10" si="0">+E8*F8</f>
        <v>22200</v>
      </c>
      <c r="H8" s="9">
        <v>360</v>
      </c>
      <c r="I8" s="75">
        <f>+H8*G8</f>
        <v>7992000</v>
      </c>
    </row>
    <row r="9" spans="4:9" ht="14.45" x14ac:dyDescent="0.3">
      <c r="D9" s="74" t="s">
        <v>315</v>
      </c>
      <c r="E9" s="9">
        <v>52</v>
      </c>
      <c r="F9" s="9">
        <v>300</v>
      </c>
      <c r="G9" s="73">
        <f t="shared" si="0"/>
        <v>15600</v>
      </c>
      <c r="H9" s="9">
        <v>380</v>
      </c>
      <c r="I9" s="75">
        <f>+H9*G9</f>
        <v>5928000</v>
      </c>
    </row>
    <row r="10" spans="4:9" ht="14.45" x14ac:dyDescent="0.3">
      <c r="D10" s="74" t="s">
        <v>314</v>
      </c>
      <c r="E10" s="9">
        <v>20</v>
      </c>
      <c r="F10" s="9">
        <v>300</v>
      </c>
      <c r="G10" s="73">
        <f t="shared" si="0"/>
        <v>6000</v>
      </c>
      <c r="H10" s="9">
        <v>400</v>
      </c>
      <c r="I10" s="75">
        <f>+H10*G10</f>
        <v>2400000</v>
      </c>
    </row>
    <row r="11" spans="4:9" ht="14.45" x14ac:dyDescent="0.3">
      <c r="D11" s="74" t="s">
        <v>313</v>
      </c>
      <c r="E11" s="9">
        <v>600</v>
      </c>
      <c r="F11" s="9"/>
      <c r="G11" s="73">
        <v>600</v>
      </c>
      <c r="H11" s="9">
        <v>410</v>
      </c>
      <c r="I11" s="75">
        <f>+H11*G11</f>
        <v>246000</v>
      </c>
    </row>
    <row r="12" spans="4:9" ht="14.45" x14ac:dyDescent="0.3">
      <c r="D12" s="74"/>
      <c r="E12" s="9"/>
      <c r="F12" s="9"/>
      <c r="G12" s="9"/>
      <c r="H12" s="9"/>
      <c r="I12" s="76"/>
    </row>
    <row r="13" spans="4:9" thickBot="1" x14ac:dyDescent="0.35">
      <c r="D13" s="77"/>
      <c r="E13" s="78">
        <f>SUM(E7:E10)</f>
        <v>166</v>
      </c>
      <c r="F13" s="78"/>
      <c r="G13" s="79">
        <f>SUM( G7:G11)</f>
        <v>50400</v>
      </c>
      <c r="H13" s="87" t="s">
        <v>336</v>
      </c>
      <c r="I13" s="89">
        <f>SUM( I7:I11)</f>
        <v>18426000</v>
      </c>
    </row>
    <row r="14" spans="4:9" ht="14.45" x14ac:dyDescent="0.3">
      <c r="G14" t="s">
        <v>317</v>
      </c>
      <c r="I14" s="72" t="s">
        <v>317</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E21"/>
  <sheetViews>
    <sheetView view="pageBreakPreview" zoomScaleSheetLayoutView="100" workbookViewId="0">
      <selection activeCell="C9" sqref="C9"/>
    </sheetView>
  </sheetViews>
  <sheetFormatPr baseColWidth="10" defaultRowHeight="15" x14ac:dyDescent="0.25"/>
  <cols>
    <col min="3" max="3" width="31.28515625" customWidth="1"/>
    <col min="4" max="4" width="22.28515625" customWidth="1"/>
    <col min="5" max="5" width="23.85546875" customWidth="1"/>
  </cols>
  <sheetData>
    <row r="1" spans="1:5" ht="16.5" thickTop="1" thickBot="1" x14ac:dyDescent="0.3">
      <c r="A1" s="169"/>
      <c r="B1" s="170"/>
      <c r="C1" s="192" t="s">
        <v>8</v>
      </c>
      <c r="D1" s="193"/>
      <c r="E1" s="194"/>
    </row>
    <row r="2" spans="1:5" ht="16.5" thickTop="1" thickBot="1" x14ac:dyDescent="0.3">
      <c r="A2" s="171"/>
      <c r="B2" s="172"/>
      <c r="C2" s="195" t="s">
        <v>9</v>
      </c>
      <c r="D2" s="196"/>
      <c r="E2" s="197"/>
    </row>
    <row r="3" spans="1:5" ht="16.5" thickTop="1" thickBot="1" x14ac:dyDescent="0.3">
      <c r="A3" s="190" t="s">
        <v>10</v>
      </c>
      <c r="B3" s="191"/>
      <c r="C3" s="10" t="s">
        <v>16</v>
      </c>
      <c r="D3" s="11" t="s">
        <v>15</v>
      </c>
      <c r="E3" s="11" t="s">
        <v>11</v>
      </c>
    </row>
    <row r="4" spans="1:5" ht="5.25" customHeight="1" thickTop="1" x14ac:dyDescent="0.3">
      <c r="A4" s="198"/>
      <c r="B4" s="198"/>
      <c r="C4" s="198"/>
      <c r="D4" s="198"/>
      <c r="E4" s="198"/>
    </row>
    <row r="5" spans="1:5" ht="17.25" customHeight="1" x14ac:dyDescent="0.3">
      <c r="A5" s="187" t="s">
        <v>60</v>
      </c>
      <c r="B5" s="188"/>
      <c r="C5" s="188"/>
      <c r="D5" s="188"/>
      <c r="E5" s="188"/>
    </row>
    <row r="6" spans="1:5" ht="14.45" x14ac:dyDescent="0.3">
      <c r="A6" s="189"/>
      <c r="B6" s="189"/>
      <c r="C6" s="189"/>
      <c r="D6" s="189"/>
      <c r="E6" s="189"/>
    </row>
    <row r="7" spans="1:5" x14ac:dyDescent="0.25">
      <c r="A7" s="6" t="s">
        <v>46</v>
      </c>
      <c r="B7" s="6" t="s">
        <v>49</v>
      </c>
      <c r="C7" s="6" t="s">
        <v>48</v>
      </c>
      <c r="D7" s="199" t="s">
        <v>47</v>
      </c>
      <c r="E7" s="200"/>
    </row>
    <row r="8" spans="1:5" ht="14.45" x14ac:dyDescent="0.3">
      <c r="A8" s="7"/>
      <c r="B8" s="7"/>
      <c r="C8" s="8"/>
      <c r="D8" s="201"/>
      <c r="E8" s="202"/>
    </row>
    <row r="9" spans="1:5" ht="14.45" x14ac:dyDescent="0.3">
      <c r="A9" s="9"/>
      <c r="B9" s="9"/>
      <c r="C9" s="9"/>
      <c r="D9" s="201"/>
      <c r="E9" s="202"/>
    </row>
    <row r="10" spans="1:5" ht="14.45" x14ac:dyDescent="0.3">
      <c r="A10" s="9"/>
      <c r="B10" s="9"/>
      <c r="C10" s="9"/>
      <c r="D10" s="201"/>
      <c r="E10" s="202"/>
    </row>
    <row r="11" spans="1:5" ht="14.45" x14ac:dyDescent="0.3">
      <c r="A11" s="9"/>
      <c r="B11" s="9"/>
      <c r="C11" s="9"/>
      <c r="D11" s="201"/>
      <c r="E11" s="202"/>
    </row>
    <row r="12" spans="1:5" ht="14.45" x14ac:dyDescent="0.3">
      <c r="A12" s="9"/>
      <c r="B12" s="9"/>
      <c r="C12" s="9"/>
      <c r="D12" s="201"/>
      <c r="E12" s="202"/>
    </row>
    <row r="13" spans="1:5" ht="14.45" x14ac:dyDescent="0.3">
      <c r="A13" s="9"/>
      <c r="B13" s="9"/>
      <c r="C13" s="9"/>
      <c r="D13" s="201"/>
      <c r="E13" s="202"/>
    </row>
    <row r="14" spans="1:5" ht="14.45" x14ac:dyDescent="0.3">
      <c r="A14" s="9"/>
      <c r="B14" s="9"/>
      <c r="C14" s="9"/>
      <c r="D14" s="201"/>
      <c r="E14" s="202"/>
    </row>
    <row r="15" spans="1:5" ht="14.45" x14ac:dyDescent="0.3">
      <c r="A15" s="9"/>
      <c r="B15" s="9"/>
      <c r="C15" s="9"/>
      <c r="D15" s="201"/>
      <c r="E15" s="202"/>
    </row>
    <row r="16" spans="1:5" ht="14.45" x14ac:dyDescent="0.3">
      <c r="A16" s="9"/>
      <c r="B16" s="9"/>
      <c r="C16" s="9"/>
      <c r="D16" s="201"/>
      <c r="E16" s="202"/>
    </row>
    <row r="17" spans="1:5" ht="14.45" x14ac:dyDescent="0.3">
      <c r="A17" s="9"/>
      <c r="B17" s="9"/>
      <c r="C17" s="9"/>
      <c r="D17" s="201"/>
      <c r="E17" s="202"/>
    </row>
    <row r="18" spans="1:5" ht="14.45" x14ac:dyDescent="0.3">
      <c r="A18" s="9"/>
      <c r="B18" s="9"/>
      <c r="C18" s="9"/>
      <c r="D18" s="201"/>
      <c r="E18" s="202"/>
    </row>
    <row r="19" spans="1:5" ht="14.45" x14ac:dyDescent="0.3">
      <c r="A19" s="9"/>
      <c r="B19" s="9"/>
      <c r="C19" s="9"/>
      <c r="D19" s="201"/>
      <c r="E19" s="202"/>
    </row>
    <row r="20" spans="1:5" ht="14.45" x14ac:dyDescent="0.3">
      <c r="A20" s="9"/>
      <c r="B20" s="9"/>
      <c r="C20" s="9"/>
      <c r="D20" s="201"/>
      <c r="E20" s="202"/>
    </row>
    <row r="21" spans="1:5" ht="14.45" x14ac:dyDescent="0.3">
      <c r="A21" s="9"/>
      <c r="B21" s="9"/>
      <c r="C21" s="9"/>
      <c r="D21" s="201"/>
      <c r="E21" s="202"/>
    </row>
  </sheetData>
  <mergeCells count="22">
    <mergeCell ref="D17:E17"/>
    <mergeCell ref="D18:E18"/>
    <mergeCell ref="D19:E19"/>
    <mergeCell ref="D20:E20"/>
    <mergeCell ref="D21:E21"/>
    <mergeCell ref="D12:E12"/>
    <mergeCell ref="D13:E13"/>
    <mergeCell ref="D14:E14"/>
    <mergeCell ref="D15:E15"/>
    <mergeCell ref="D16:E16"/>
    <mergeCell ref="D7:E7"/>
    <mergeCell ref="D8:E8"/>
    <mergeCell ref="D9:E9"/>
    <mergeCell ref="D10:E10"/>
    <mergeCell ref="D11:E11"/>
    <mergeCell ref="A5:E5"/>
    <mergeCell ref="A6:E6"/>
    <mergeCell ref="A1:B2"/>
    <mergeCell ref="A3:B3"/>
    <mergeCell ref="C1:E1"/>
    <mergeCell ref="C2:E2"/>
    <mergeCell ref="A4:E4"/>
  </mergeCells>
  <pageMargins left="0.7" right="0.7" top="0.75" bottom="0.75" header="0.3" footer="0.3"/>
  <pageSetup orientation="portrait"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
  <sheetViews>
    <sheetView view="pageBreakPreview" zoomScaleSheetLayoutView="100" workbookViewId="0">
      <selection activeCell="C8" sqref="C8"/>
    </sheetView>
  </sheetViews>
  <sheetFormatPr baseColWidth="10" defaultRowHeight="15" x14ac:dyDescent="0.25"/>
  <cols>
    <col min="1" max="1" width="11.7109375" customWidth="1"/>
    <col min="2" max="2" width="11" customWidth="1"/>
    <col min="3" max="3" width="39" customWidth="1"/>
    <col min="4" max="4" width="33.28515625" customWidth="1"/>
    <col min="5" max="5" width="34" customWidth="1"/>
  </cols>
  <sheetData>
    <row r="1" spans="1:5" ht="16.5" thickTop="1" thickBot="1" x14ac:dyDescent="0.3">
      <c r="A1" s="169"/>
      <c r="B1" s="170"/>
      <c r="C1" s="192" t="s">
        <v>8</v>
      </c>
      <c r="D1" s="193"/>
      <c r="E1" s="194"/>
    </row>
    <row r="2" spans="1:5" ht="16.5" thickTop="1" thickBot="1" x14ac:dyDescent="0.3">
      <c r="A2" s="171"/>
      <c r="B2" s="172"/>
      <c r="C2" s="195" t="s">
        <v>9</v>
      </c>
      <c r="D2" s="196"/>
      <c r="E2" s="197"/>
    </row>
    <row r="3" spans="1:5" ht="16.5" thickTop="1" thickBot="1" x14ac:dyDescent="0.3">
      <c r="A3" s="190" t="s">
        <v>10</v>
      </c>
      <c r="B3" s="191"/>
      <c r="C3" s="11" t="s">
        <v>65</v>
      </c>
      <c r="D3" s="11" t="s">
        <v>66</v>
      </c>
      <c r="E3" s="11" t="s">
        <v>11</v>
      </c>
    </row>
    <row r="4" spans="1:5" ht="5.25" customHeight="1" thickTop="1" x14ac:dyDescent="0.3">
      <c r="A4" s="198"/>
      <c r="B4" s="198"/>
      <c r="C4" s="198"/>
      <c r="D4" s="198"/>
      <c r="E4" s="198"/>
    </row>
    <row r="5" spans="1:5" ht="17.25" customHeight="1" x14ac:dyDescent="0.3">
      <c r="A5" s="187" t="s">
        <v>60</v>
      </c>
      <c r="B5" s="188"/>
      <c r="C5" s="188"/>
      <c r="D5" s="188"/>
      <c r="E5" s="188"/>
    </row>
    <row r="6" spans="1:5" ht="14.45" x14ac:dyDescent="0.3">
      <c r="A6" s="189"/>
      <c r="B6" s="189"/>
      <c r="C6" s="189"/>
      <c r="D6" s="189"/>
      <c r="E6" s="189"/>
    </row>
    <row r="7" spans="1:5" x14ac:dyDescent="0.25">
      <c r="A7" s="6" t="s">
        <v>46</v>
      </c>
      <c r="B7" s="6" t="s">
        <v>49</v>
      </c>
      <c r="C7" s="6" t="s">
        <v>67</v>
      </c>
      <c r="D7" s="199" t="s">
        <v>47</v>
      </c>
      <c r="E7" s="200"/>
    </row>
    <row r="8" spans="1:5" ht="14.45" x14ac:dyDescent="0.3">
      <c r="A8" s="7"/>
      <c r="B8" s="7"/>
      <c r="C8" s="8"/>
      <c r="D8" s="201"/>
      <c r="E8" s="202"/>
    </row>
    <row r="9" spans="1:5" ht="24" customHeight="1" x14ac:dyDescent="0.3">
      <c r="A9" s="21"/>
      <c r="B9" s="22"/>
      <c r="C9" s="8"/>
      <c r="D9" s="203"/>
      <c r="E9" s="204"/>
    </row>
    <row r="10" spans="1:5" ht="14.45" x14ac:dyDescent="0.3">
      <c r="A10" s="9"/>
      <c r="B10" s="9"/>
      <c r="C10" s="9"/>
      <c r="D10" s="201"/>
      <c r="E10" s="202"/>
    </row>
    <row r="11" spans="1:5" ht="14.45" x14ac:dyDescent="0.3">
      <c r="A11" s="9"/>
      <c r="B11" s="9"/>
      <c r="C11" s="9"/>
      <c r="D11" s="201"/>
      <c r="E11" s="202"/>
    </row>
    <row r="12" spans="1:5" ht="14.45" x14ac:dyDescent="0.3">
      <c r="A12" s="9"/>
      <c r="B12" s="9"/>
      <c r="C12" s="9"/>
      <c r="D12" s="201"/>
      <c r="E12" s="202"/>
    </row>
    <row r="13" spans="1:5" ht="14.45" x14ac:dyDescent="0.3">
      <c r="A13" s="9"/>
      <c r="B13" s="9"/>
      <c r="C13" s="9"/>
      <c r="D13" s="201"/>
      <c r="E13" s="202"/>
    </row>
    <row r="14" spans="1:5" ht="14.45" x14ac:dyDescent="0.3">
      <c r="A14" s="9"/>
      <c r="B14" s="9"/>
      <c r="C14" s="9"/>
      <c r="D14" s="201"/>
      <c r="E14" s="202"/>
    </row>
    <row r="15" spans="1:5" ht="14.45" x14ac:dyDescent="0.3">
      <c r="A15" s="9"/>
      <c r="B15" s="9"/>
      <c r="C15" s="9"/>
      <c r="D15" s="201"/>
      <c r="E15" s="202"/>
    </row>
    <row r="16" spans="1:5" ht="14.45" x14ac:dyDescent="0.3">
      <c r="A16" s="9"/>
      <c r="B16" s="9"/>
      <c r="C16" s="9"/>
      <c r="D16" s="201"/>
      <c r="E16" s="202"/>
    </row>
    <row r="17" spans="1:5" ht="14.45" x14ac:dyDescent="0.3">
      <c r="A17" s="9"/>
      <c r="B17" s="9"/>
      <c r="C17" s="9"/>
      <c r="D17" s="201"/>
      <c r="E17" s="202"/>
    </row>
    <row r="18" spans="1:5" ht="14.45" x14ac:dyDescent="0.3">
      <c r="A18" s="9"/>
      <c r="B18" s="9"/>
      <c r="C18" s="9"/>
      <c r="D18" s="201"/>
      <c r="E18" s="202"/>
    </row>
    <row r="19" spans="1:5" ht="14.45" x14ac:dyDescent="0.3">
      <c r="A19" s="9"/>
      <c r="B19" s="9"/>
      <c r="C19" s="9"/>
      <c r="D19" s="201"/>
      <c r="E19" s="202"/>
    </row>
    <row r="20" spans="1:5" ht="14.45" x14ac:dyDescent="0.3">
      <c r="A20" s="9"/>
      <c r="B20" s="9"/>
      <c r="C20" s="9"/>
      <c r="D20" s="201"/>
      <c r="E20" s="202"/>
    </row>
    <row r="21" spans="1:5" ht="14.45" x14ac:dyDescent="0.3">
      <c r="A21" s="9"/>
      <c r="B21" s="9"/>
      <c r="C21" s="9"/>
      <c r="D21" s="201"/>
      <c r="E21" s="202"/>
    </row>
  </sheetData>
  <mergeCells count="22">
    <mergeCell ref="D11:E11"/>
    <mergeCell ref="A1:B2"/>
    <mergeCell ref="C1:E1"/>
    <mergeCell ref="C2:E2"/>
    <mergeCell ref="A3:B3"/>
    <mergeCell ref="A4:E4"/>
    <mergeCell ref="A5:E5"/>
    <mergeCell ref="A6:E6"/>
    <mergeCell ref="D7:E7"/>
    <mergeCell ref="D8:E8"/>
    <mergeCell ref="D9:E9"/>
    <mergeCell ref="D10:E10"/>
    <mergeCell ref="D18:E18"/>
    <mergeCell ref="D19:E19"/>
    <mergeCell ref="D20:E20"/>
    <mergeCell ref="D21:E21"/>
    <mergeCell ref="D12:E12"/>
    <mergeCell ref="D13:E13"/>
    <mergeCell ref="D14:E14"/>
    <mergeCell ref="D15:E15"/>
    <mergeCell ref="D16:E16"/>
    <mergeCell ref="D17:E17"/>
  </mergeCells>
  <pageMargins left="0.7" right="0.7" top="0.75" bottom="0.75" header="0.3" footer="0.3"/>
  <pageSetup orientation="portrait"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9" sqref="C29"/>
    </sheetView>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
  <sheetViews>
    <sheetView view="pageBreakPreview" zoomScaleSheetLayoutView="100" workbookViewId="0">
      <selection activeCell="D9" sqref="D9:E9"/>
    </sheetView>
  </sheetViews>
  <sheetFormatPr baseColWidth="10" defaultRowHeight="15" x14ac:dyDescent="0.25"/>
  <cols>
    <col min="1" max="1" width="11.7109375" customWidth="1"/>
    <col min="2" max="2" width="11" customWidth="1"/>
    <col min="3" max="3" width="39" customWidth="1"/>
    <col min="4" max="4" width="33.28515625" customWidth="1"/>
    <col min="5" max="5" width="34" customWidth="1"/>
  </cols>
  <sheetData>
    <row r="1" spans="1:5" ht="16.5" thickTop="1" thickBot="1" x14ac:dyDescent="0.3">
      <c r="A1" s="169"/>
      <c r="B1" s="170"/>
      <c r="C1" s="192" t="s">
        <v>8</v>
      </c>
      <c r="D1" s="193"/>
      <c r="E1" s="194"/>
    </row>
    <row r="2" spans="1:5" ht="16.5" thickTop="1" thickBot="1" x14ac:dyDescent="0.3">
      <c r="A2" s="171"/>
      <c r="B2" s="172"/>
      <c r="C2" s="195" t="s">
        <v>9</v>
      </c>
      <c r="D2" s="196"/>
      <c r="E2" s="197"/>
    </row>
    <row r="3" spans="1:5" ht="16.5" thickTop="1" thickBot="1" x14ac:dyDescent="0.3">
      <c r="A3" s="190" t="s">
        <v>10</v>
      </c>
      <c r="B3" s="191"/>
      <c r="C3" s="11" t="s">
        <v>65</v>
      </c>
      <c r="D3" s="11" t="s">
        <v>66</v>
      </c>
      <c r="E3" s="11" t="s">
        <v>11</v>
      </c>
    </row>
    <row r="4" spans="1:5" ht="5.25" customHeight="1" thickTop="1" x14ac:dyDescent="0.3">
      <c r="A4" s="198"/>
      <c r="B4" s="198"/>
      <c r="C4" s="198"/>
      <c r="D4" s="198"/>
      <c r="E4" s="198"/>
    </row>
    <row r="5" spans="1:5" ht="17.25" customHeight="1" x14ac:dyDescent="0.3">
      <c r="A5" s="187" t="s">
        <v>60</v>
      </c>
      <c r="B5" s="188"/>
      <c r="C5" s="188"/>
      <c r="D5" s="188"/>
      <c r="E5" s="188"/>
    </row>
    <row r="6" spans="1:5" ht="14.45" x14ac:dyDescent="0.3">
      <c r="A6" s="189"/>
      <c r="B6" s="189"/>
      <c r="C6" s="189"/>
      <c r="D6" s="189"/>
      <c r="E6" s="189"/>
    </row>
    <row r="7" spans="1:5" x14ac:dyDescent="0.25">
      <c r="A7" s="6" t="s">
        <v>46</v>
      </c>
      <c r="B7" s="6" t="s">
        <v>49</v>
      </c>
      <c r="C7" s="6" t="s">
        <v>67</v>
      </c>
      <c r="D7" s="199" t="s">
        <v>47</v>
      </c>
      <c r="E7" s="200"/>
    </row>
    <row r="8" spans="1:5" x14ac:dyDescent="0.25">
      <c r="A8" s="7">
        <v>43419</v>
      </c>
      <c r="B8" s="7"/>
      <c r="C8" s="8" t="s">
        <v>68</v>
      </c>
      <c r="D8" s="201"/>
      <c r="E8" s="202"/>
    </row>
    <row r="9" spans="1:5" ht="125.1" customHeight="1" x14ac:dyDescent="0.25">
      <c r="A9" s="21">
        <v>43815</v>
      </c>
      <c r="B9" s="22">
        <v>6</v>
      </c>
      <c r="C9" s="8" t="s">
        <v>78</v>
      </c>
      <c r="D9" s="203" t="s">
        <v>79</v>
      </c>
      <c r="E9" s="204"/>
    </row>
    <row r="10" spans="1:5" ht="14.45" x14ac:dyDescent="0.3">
      <c r="A10" s="9"/>
      <c r="B10" s="9"/>
      <c r="C10" s="9"/>
      <c r="D10" s="201"/>
      <c r="E10" s="202"/>
    </row>
    <row r="11" spans="1:5" ht="14.45" x14ac:dyDescent="0.3">
      <c r="A11" s="9"/>
      <c r="B11" s="9"/>
      <c r="C11" s="9"/>
      <c r="D11" s="201"/>
      <c r="E11" s="202"/>
    </row>
    <row r="12" spans="1:5" ht="14.45" x14ac:dyDescent="0.3">
      <c r="A12" s="9"/>
      <c r="B12" s="9"/>
      <c r="C12" s="9"/>
      <c r="D12" s="201"/>
      <c r="E12" s="202"/>
    </row>
    <row r="13" spans="1:5" ht="14.45" x14ac:dyDescent="0.3">
      <c r="A13" s="9"/>
      <c r="B13" s="9"/>
      <c r="C13" s="9"/>
      <c r="D13" s="201"/>
      <c r="E13" s="202"/>
    </row>
    <row r="14" spans="1:5" ht="14.45" x14ac:dyDescent="0.3">
      <c r="A14" s="9"/>
      <c r="B14" s="9"/>
      <c r="C14" s="9"/>
      <c r="D14" s="201"/>
      <c r="E14" s="202"/>
    </row>
    <row r="15" spans="1:5" ht="14.45" x14ac:dyDescent="0.3">
      <c r="A15" s="9"/>
      <c r="B15" s="9"/>
      <c r="C15" s="9"/>
      <c r="D15" s="201"/>
      <c r="E15" s="202"/>
    </row>
    <row r="16" spans="1:5" ht="14.45" x14ac:dyDescent="0.3">
      <c r="A16" s="9"/>
      <c r="B16" s="9"/>
      <c r="C16" s="9"/>
      <c r="D16" s="201"/>
      <c r="E16" s="202"/>
    </row>
    <row r="17" spans="1:5" ht="14.45" x14ac:dyDescent="0.3">
      <c r="A17" s="9"/>
      <c r="B17" s="9"/>
      <c r="C17" s="9"/>
      <c r="D17" s="201"/>
      <c r="E17" s="202"/>
    </row>
    <row r="18" spans="1:5" ht="14.45" x14ac:dyDescent="0.3">
      <c r="A18" s="9"/>
      <c r="B18" s="9"/>
      <c r="C18" s="9"/>
      <c r="D18" s="201"/>
      <c r="E18" s="202"/>
    </row>
    <row r="19" spans="1:5" ht="14.45" x14ac:dyDescent="0.3">
      <c r="A19" s="9"/>
      <c r="B19" s="9"/>
      <c r="C19" s="9"/>
      <c r="D19" s="201"/>
      <c r="E19" s="202"/>
    </row>
    <row r="20" spans="1:5" ht="14.45" x14ac:dyDescent="0.3">
      <c r="A20" s="9"/>
      <c r="B20" s="9"/>
      <c r="C20" s="9"/>
      <c r="D20" s="201"/>
      <c r="E20" s="202"/>
    </row>
    <row r="21" spans="1:5" ht="14.45" x14ac:dyDescent="0.3">
      <c r="A21" s="9"/>
      <c r="B21" s="9"/>
      <c r="C21" s="9"/>
      <c r="D21" s="201"/>
      <c r="E21" s="202"/>
    </row>
  </sheetData>
  <mergeCells count="22">
    <mergeCell ref="D18:E18"/>
    <mergeCell ref="D19:E19"/>
    <mergeCell ref="D20:E20"/>
    <mergeCell ref="D21:E21"/>
    <mergeCell ref="D12:E12"/>
    <mergeCell ref="D13:E13"/>
    <mergeCell ref="D14:E14"/>
    <mergeCell ref="D15:E15"/>
    <mergeCell ref="D16:E16"/>
    <mergeCell ref="D17:E17"/>
    <mergeCell ref="D11:E11"/>
    <mergeCell ref="A1:B2"/>
    <mergeCell ref="C1:E1"/>
    <mergeCell ref="C2:E2"/>
    <mergeCell ref="A3:B3"/>
    <mergeCell ref="A4:E4"/>
    <mergeCell ref="A5:E5"/>
    <mergeCell ref="A6:E6"/>
    <mergeCell ref="D7:E7"/>
    <mergeCell ref="D8:E8"/>
    <mergeCell ref="D9:E9"/>
    <mergeCell ref="D10:E10"/>
  </mergeCells>
  <pageMargins left="0.7" right="0.7" top="0.75" bottom="0.75" header="0.3" footer="0.3"/>
  <pageSetup orientation="portrait" r:id="rId1"/>
  <drawing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7"/>
  <sheetViews>
    <sheetView workbookViewId="0">
      <selection activeCell="G1" sqref="G1"/>
    </sheetView>
  </sheetViews>
  <sheetFormatPr baseColWidth="10" defaultRowHeight="15" x14ac:dyDescent="0.25"/>
  <cols>
    <col min="1" max="1" width="22.7109375" bestFit="1" customWidth="1"/>
    <col min="2" max="2" width="14.28515625" bestFit="1" customWidth="1"/>
    <col min="3" max="3" width="30" bestFit="1" customWidth="1"/>
    <col min="4" max="4" width="21.7109375" bestFit="1" customWidth="1"/>
    <col min="5" max="5" width="21.7109375" customWidth="1"/>
    <col min="6" max="6" width="17.42578125" bestFit="1" customWidth="1"/>
    <col min="7" max="7" width="28.42578125" bestFit="1" customWidth="1"/>
  </cols>
  <sheetData>
    <row r="1" spans="1:7" ht="21" x14ac:dyDescent="0.35">
      <c r="A1" s="5" t="s">
        <v>19</v>
      </c>
      <c r="B1" s="5" t="s">
        <v>24</v>
      </c>
      <c r="C1" s="5" t="s">
        <v>26</v>
      </c>
      <c r="D1" s="5" t="s">
        <v>29</v>
      </c>
      <c r="E1" s="5" t="s">
        <v>36</v>
      </c>
      <c r="F1" s="5" t="s">
        <v>31</v>
      </c>
      <c r="G1" s="5" t="s">
        <v>41</v>
      </c>
    </row>
    <row r="2" spans="1:7" ht="21" x14ac:dyDescent="0.4">
      <c r="A2" s="5" t="s">
        <v>17</v>
      </c>
      <c r="B2" s="5" t="s">
        <v>25</v>
      </c>
      <c r="C2" s="5" t="s">
        <v>27</v>
      </c>
      <c r="D2" s="5" t="s">
        <v>30</v>
      </c>
      <c r="E2" s="5" t="s">
        <v>37</v>
      </c>
      <c r="F2" s="5" t="s">
        <v>32</v>
      </c>
      <c r="G2" s="5" t="s">
        <v>42</v>
      </c>
    </row>
    <row r="3" spans="1:7" ht="21" x14ac:dyDescent="0.4">
      <c r="A3" s="5" t="s">
        <v>18</v>
      </c>
      <c r="B3" s="5"/>
      <c r="C3" s="5" t="s">
        <v>28</v>
      </c>
      <c r="E3" s="5" t="s">
        <v>38</v>
      </c>
      <c r="F3" s="5" t="s">
        <v>33</v>
      </c>
      <c r="G3" s="5" t="s">
        <v>44</v>
      </c>
    </row>
    <row r="4" spans="1:7" ht="21" x14ac:dyDescent="0.4">
      <c r="A4" s="5" t="s">
        <v>20</v>
      </c>
      <c r="B4" s="5"/>
      <c r="C4" s="5"/>
      <c r="E4" s="5" t="s">
        <v>39</v>
      </c>
      <c r="F4" s="5" t="s">
        <v>34</v>
      </c>
      <c r="G4" s="5" t="s">
        <v>43</v>
      </c>
    </row>
    <row r="5" spans="1:7" ht="21" x14ac:dyDescent="0.35">
      <c r="A5" s="5" t="s">
        <v>21</v>
      </c>
      <c r="B5" s="5"/>
      <c r="C5" s="5"/>
      <c r="E5" s="5" t="s">
        <v>40</v>
      </c>
      <c r="F5" s="5" t="s">
        <v>35</v>
      </c>
    </row>
    <row r="6" spans="1:7" ht="21" x14ac:dyDescent="0.4">
      <c r="A6" s="5" t="s">
        <v>22</v>
      </c>
      <c r="B6" s="5"/>
      <c r="C6" s="5"/>
    </row>
    <row r="7" spans="1:7" ht="21" x14ac:dyDescent="0.35">
      <c r="A7" s="5" t="s">
        <v>23</v>
      </c>
      <c r="B7" s="5"/>
      <c r="C7" s="5"/>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Cuadro#6-Riesgos de corrupción</vt:lpstr>
      <vt:lpstr>Hoja4</vt:lpstr>
      <vt:lpstr>Control de cambios del MP</vt:lpstr>
      <vt:lpstr>Control de cambios del proceso</vt:lpstr>
      <vt:lpstr>Hoja5</vt:lpstr>
      <vt:lpstr>Control de cambios del formato</vt:lpstr>
      <vt:lpstr>Hoja1</vt:lpstr>
      <vt:lpstr>Hoja2</vt:lpstr>
      <vt:lpstr>'Control de cambios del formato'!Área_de_impresión</vt:lpstr>
      <vt:lpstr>'Control de cambios del MP'!Área_de_impresión</vt:lpstr>
      <vt:lpstr>'Control de cambios del proceso'!Área_de_impresión</vt:lpstr>
      <vt:lpstr>'Cuadro#6-Riesgos de corrupción'!Área_de_impresión</vt:lpstr>
      <vt:lpstr>IMPACTO</vt:lpstr>
      <vt:lpstr>OPCIONES</vt:lpstr>
      <vt:lpstr>PROBABILIDAD</vt:lpstr>
      <vt:lpstr>SI</vt:lpstr>
      <vt:lpstr>TIP</vt:lpstr>
      <vt:lpstr>TIPCRT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dolores ortiz lancheros</dc:creator>
  <cp:lastModifiedBy>DELL</cp:lastModifiedBy>
  <cp:lastPrinted>2020-04-03T01:13:48Z</cp:lastPrinted>
  <dcterms:created xsi:type="dcterms:W3CDTF">2013-07-11T20:39:52Z</dcterms:created>
  <dcterms:modified xsi:type="dcterms:W3CDTF">2021-05-14T19:41:30Z</dcterms:modified>
</cp:coreProperties>
</file>